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aki\Tenis\turniri\2023\Za 14\"/>
    </mc:Choice>
  </mc:AlternateContent>
  <bookViews>
    <workbookView xWindow="0" yWindow="0" windowWidth="23040" windowHeight="8616" activeTab="1"/>
  </bookViews>
  <sheets>
    <sheet name="Žreb" sheetId="1" r:id="rId1"/>
    <sheet name="Raspored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K68" i="3"/>
  <c r="H68" i="3"/>
  <c r="N60" i="3"/>
  <c r="K60" i="3"/>
  <c r="H60" i="3"/>
  <c r="N52" i="3"/>
  <c r="K52" i="3"/>
  <c r="H52" i="3"/>
  <c r="N44" i="3"/>
  <c r="K44" i="3"/>
  <c r="H44" i="3"/>
  <c r="N36" i="3"/>
  <c r="K36" i="3"/>
  <c r="H36" i="3"/>
  <c r="N28" i="3"/>
  <c r="K28" i="3"/>
  <c r="H28" i="3"/>
  <c r="N20" i="3"/>
  <c r="K20" i="3"/>
  <c r="H20" i="3"/>
  <c r="N12" i="3"/>
  <c r="K12" i="3"/>
  <c r="H12" i="3"/>
  <c r="N6" i="3"/>
  <c r="L73" i="3" s="1"/>
  <c r="L6" i="3"/>
  <c r="G6" i="3"/>
  <c r="E6" i="3"/>
</calcChain>
</file>

<file path=xl/comments1.xml><?xml version="1.0" encoding="utf-8"?>
<comments xmlns="http://schemas.openxmlformats.org/spreadsheetml/2006/main">
  <authors>
    <author>Marko</author>
  </authors>
  <commentList>
    <comment ref="F12" authorId="0" shapeId="0">
      <text>
        <r>
          <rPr>
            <b/>
            <sz val="10"/>
            <rFont val="Arial"/>
            <family val="2"/>
            <charset val="238"/>
          </rPr>
          <t>Unesite šifru meča!</t>
        </r>
      </text>
    </comment>
    <comment ref="I1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1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2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2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2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2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2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2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36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36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36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44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44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44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5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5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5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6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6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6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6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6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6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</commentList>
</comments>
</file>

<file path=xl/sharedStrings.xml><?xml version="1.0" encoding="utf-8"?>
<sst xmlns="http://schemas.openxmlformats.org/spreadsheetml/2006/main" count="801" uniqueCount="141">
  <si>
    <t>Zaječar, AS TIMOK</t>
  </si>
  <si>
    <t>10. 06. 2023</t>
  </si>
  <si>
    <t>14god.</t>
  </si>
  <si>
    <t>KOLO 1</t>
  </si>
  <si>
    <t>IGRAC  1</t>
  </si>
  <si>
    <t>IGRAC 2</t>
  </si>
  <si>
    <t>POBEDNIK
1 ILI 2</t>
  </si>
  <si>
    <t>sifra igrac1</t>
  </si>
  <si>
    <t>PREZIME</t>
  </si>
  <si>
    <t>IME</t>
  </si>
  <si>
    <t>KLUB</t>
  </si>
  <si>
    <t>DATUM ROĐENJA</t>
  </si>
  <si>
    <t>TAKMIČARSKA LEGITIMACIJA</t>
  </si>
  <si>
    <t>PREZIME IME (KLUB)</t>
  </si>
  <si>
    <t>sifra igrac2</t>
  </si>
  <si>
    <t>sifra w</t>
  </si>
  <si>
    <t>sifra L</t>
  </si>
  <si>
    <t>POBEDNIK</t>
  </si>
  <si>
    <t>REZULTAT</t>
  </si>
  <si>
    <t>MEC 1</t>
  </si>
  <si>
    <t>STOJANOVIĆ</t>
  </si>
  <si>
    <t>MATIJA</t>
  </si>
  <si>
    <t>(TAŽ)</t>
  </si>
  <si>
    <t>25.05.2009</t>
  </si>
  <si>
    <t>17988</t>
  </si>
  <si>
    <t>STOJANOVIĆ MATIJA(TAŽ)</t>
  </si>
  <si>
    <t>VS</t>
  </si>
  <si>
    <t>SPASOJEVIĆ</t>
  </si>
  <si>
    <t>MIHAJLO</t>
  </si>
  <si>
    <t>(SLA)</t>
  </si>
  <si>
    <t>22985</t>
  </si>
  <si>
    <t>SPASOJEVIĆ MIHAJLO(SLA)</t>
  </si>
  <si>
    <t xml:space="preserve"> </t>
  </si>
  <si>
    <t/>
  </si>
  <si>
    <t>MEC 2</t>
  </si>
  <si>
    <t>MILIĆEVIĆ</t>
  </si>
  <si>
    <t>BOGDAN</t>
  </si>
  <si>
    <t>(KRA)</t>
  </si>
  <si>
    <t>02.03.2009</t>
  </si>
  <si>
    <t>17921</t>
  </si>
  <si>
    <t>MILIĆEVIĆ BOGDAN(KRA)</t>
  </si>
  <si>
    <t>RAJKOVIĆ</t>
  </si>
  <si>
    <t>(EUR)</t>
  </si>
  <si>
    <t>22984</t>
  </si>
  <si>
    <t>RAJKOVIĆ MIHAJLO(EUR)</t>
  </si>
  <si>
    <t>MEC 3</t>
  </si>
  <si>
    <t>IVAŠKOVIĆ</t>
  </si>
  <si>
    <t>NIKOLA</t>
  </si>
  <si>
    <t>(BOR)</t>
  </si>
  <si>
    <t>11.06.2009</t>
  </si>
  <si>
    <t>15678</t>
  </si>
  <si>
    <t>IVAŠKOVIĆ NIKOLA(BOR)</t>
  </si>
  <si>
    <t>RADISAVLJEVIĆ</t>
  </si>
  <si>
    <t>22567</t>
  </si>
  <si>
    <t>RADISAVLJEVIĆ NIKOLA(EUR)</t>
  </si>
  <si>
    <t>MEC 4</t>
  </si>
  <si>
    <t>NIKOLIĆ</t>
  </si>
  <si>
    <t>DUŠAN</t>
  </si>
  <si>
    <t>17.04.2011</t>
  </si>
  <si>
    <t>20000</t>
  </si>
  <si>
    <t>NIKOLIĆ DUŠAN(BOR)</t>
  </si>
  <si>
    <t>PETROVIĆ</t>
  </si>
  <si>
    <t>RADOVAN</t>
  </si>
  <si>
    <t>17265</t>
  </si>
  <si>
    <t>PETROVIĆ RADOVAN(TAŽ)</t>
  </si>
  <si>
    <t>MEC 5</t>
  </si>
  <si>
    <t>BANJAC</t>
  </si>
  <si>
    <t>15.07.2010</t>
  </si>
  <si>
    <t>21016</t>
  </si>
  <si>
    <t>BANJAC DUŠAN(SLA)</t>
  </si>
  <si>
    <t>ĐORĐEVIĆ</t>
  </si>
  <si>
    <t>VELJKO</t>
  </si>
  <si>
    <t>(AST)</t>
  </si>
  <si>
    <t>16611</t>
  </si>
  <si>
    <t>ĐORĐEVIĆ VELJKO(AST)</t>
  </si>
  <si>
    <t>MEC 6</t>
  </si>
  <si>
    <t>MLADENOVIĆ</t>
  </si>
  <si>
    <t>JANKO</t>
  </si>
  <si>
    <t>07.04.2009</t>
  </si>
  <si>
    <t>20114</t>
  </si>
  <si>
    <t>MLADENOVIĆ JANKO(AST)</t>
  </si>
  <si>
    <t>TRIČKOVIĆ</t>
  </si>
  <si>
    <t>STRAHINJA</t>
  </si>
  <si>
    <t>21781</t>
  </si>
  <si>
    <t>TRIČKOVIĆ STRAHINJA(AST)</t>
  </si>
  <si>
    <t>BYE</t>
  </si>
  <si>
    <t>JOVANOVIĆ</t>
  </si>
  <si>
    <t>MARTIN</t>
  </si>
  <si>
    <t>25.10.2010</t>
  </si>
  <si>
    <t>20100</t>
  </si>
  <si>
    <t>JOVANOVIĆ MARTIN(SLA)</t>
  </si>
  <si>
    <t>MEC 8</t>
  </si>
  <si>
    <t xml:space="preserve">  ()</t>
  </si>
  <si>
    <t>KOLO 2</t>
  </si>
  <si>
    <t>Dodatni
mec</t>
  </si>
  <si>
    <t>KOLO 3</t>
  </si>
  <si>
    <t>KOLO 4</t>
  </si>
  <si>
    <t>`</t>
  </si>
  <si>
    <t>OP ZAJEČARA</t>
  </si>
  <si>
    <t>DAN, DATUM</t>
  </si>
  <si>
    <t>10. 06. 2023.</t>
  </si>
  <si>
    <t>Teniski savez Srbije</t>
  </si>
  <si>
    <t>DATUM</t>
  </si>
  <si>
    <t>GRAD, KLUB</t>
  </si>
  <si>
    <t>KATEGORIJA</t>
  </si>
  <si>
    <t>KONKURENCIJA</t>
  </si>
  <si>
    <t>VRHOVNI SUDIJA</t>
  </si>
  <si>
    <t>3</t>
  </si>
  <si>
    <t>TEREN 1</t>
  </si>
  <si>
    <t>TEREN 2</t>
  </si>
  <si>
    <t>TEREN 3</t>
  </si>
  <si>
    <t>POČETAK U: 09:00</t>
  </si>
  <si>
    <t>1. MEC</t>
  </si>
  <si>
    <t>IVAŠKOVIĆ N</t>
  </si>
  <si>
    <t>BANJAC D</t>
  </si>
  <si>
    <t>MLADENOVIĆ J</t>
  </si>
  <si>
    <t>vs.</t>
  </si>
  <si>
    <t>RADISAVLJEVIĆ N</t>
  </si>
  <si>
    <t>ĐORĐEVIĆ V</t>
  </si>
  <si>
    <t>TRIČKOVIĆ S</t>
  </si>
  <si>
    <t>SLEDI - NE PRE 10:00</t>
  </si>
  <si>
    <t>SLEDI- NE PRE 10:00</t>
  </si>
  <si>
    <t>2. MEC</t>
  </si>
  <si>
    <t>STOJANOVIĆ M</t>
  </si>
  <si>
    <t>MILIĆEVIĆ B</t>
  </si>
  <si>
    <t>NIKOLIĆ D</t>
  </si>
  <si>
    <t>SPASOJEVIĆ M</t>
  </si>
  <si>
    <t>RAJKOVIĆ M</t>
  </si>
  <si>
    <t>PETROVIĆ R</t>
  </si>
  <si>
    <t>SLEDI</t>
  </si>
  <si>
    <t>3. MEC</t>
  </si>
  <si>
    <t>4. MEC</t>
  </si>
  <si>
    <t>5. MEC</t>
  </si>
  <si>
    <t>6. MEC</t>
  </si>
  <si>
    <t>7. MEC</t>
  </si>
  <si>
    <t>8. MEC</t>
  </si>
  <si>
    <t>POSLEDNJI MEC NA SVAKOM TERENU MOZE BITI PREMESTEN</t>
  </si>
  <si>
    <t>VREME OBJAVE</t>
  </si>
  <si>
    <t>POTPIS</t>
  </si>
  <si>
    <t>Upis ALT do:</t>
  </si>
  <si>
    <t>SGP OP Zaječar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</si>
</sst>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26"/>
      <color theme="3"/>
      <name val="Calibri"/>
      <family val="2"/>
      <charset val="238"/>
      <scheme val="minor"/>
    </font>
    <font>
      <b/>
      <sz val="2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theme="0"/>
      <name val="Arial"/>
      <family val="2"/>
    </font>
    <font>
      <b/>
      <i/>
      <sz val="7.5"/>
      <color indexed="8"/>
      <name val="Arial"/>
      <family val="2"/>
    </font>
    <font>
      <b/>
      <i/>
      <sz val="9"/>
      <color indexed="8"/>
      <name val="Arial"/>
      <family val="2"/>
    </font>
    <font>
      <sz val="7.5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58800012207406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127">
    <xf numFmtId="0" fontId="0" fillId="0" borderId="0" xfId="0"/>
    <xf numFmtId="49" fontId="1" fillId="0" borderId="0" xfId="1" applyNumberFormat="1" applyBorder="1" applyAlignment="1" applyProtection="1">
      <alignment horizontal="center" vertical="center"/>
      <protection hidden="1"/>
    </xf>
    <xf numFmtId="0" fontId="1" fillId="0" borderId="0" xfId="1" applyBorder="1" applyAlignment="1" applyProtection="1">
      <alignment horizontal="center" vertical="center"/>
      <protection hidden="1"/>
    </xf>
    <xf numFmtId="49" fontId="2" fillId="0" borderId="0" xfId="1" applyNumberFormat="1" applyFont="1" applyBorder="1" applyAlignment="1" applyProtection="1">
      <alignment horizontal="center" vertical="center"/>
      <protection hidden="1"/>
    </xf>
    <xf numFmtId="3" fontId="1" fillId="0" borderId="0" xfId="1" applyNumberFormat="1" applyBorder="1" applyAlignment="1" applyProtection="1">
      <alignment horizontal="center" vertical="center"/>
      <protection hidden="1"/>
    </xf>
    <xf numFmtId="0" fontId="1" fillId="0" borderId="0" xfId="1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4" borderId="9" xfId="0" applyFill="1" applyBorder="1" applyAlignment="1" applyProtection="1">
      <alignment horizontal="center" vertical="center"/>
      <protection locked="0"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9" fillId="2" borderId="9" xfId="2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13" fillId="0" borderId="0" xfId="3" applyNumberFormat="1" applyFont="1" applyAlignment="1" applyProtection="1">
      <alignment vertical="center"/>
      <protection locked="0"/>
    </xf>
    <xf numFmtId="0" fontId="10" fillId="0" borderId="0" xfId="3" applyProtection="1">
      <protection locked="0"/>
    </xf>
    <xf numFmtId="49" fontId="15" fillId="0" borderId="0" xfId="3" applyNumberFormat="1" applyFont="1" applyAlignment="1" applyProtection="1">
      <alignment vertical="top"/>
      <protection locked="0"/>
    </xf>
    <xf numFmtId="49" fontId="16" fillId="0" borderId="0" xfId="3" applyNumberFormat="1" applyFont="1" applyAlignment="1" applyProtection="1">
      <alignment horizontal="left"/>
      <protection locked="0"/>
    </xf>
    <xf numFmtId="0" fontId="17" fillId="0" borderId="0" xfId="3" applyFont="1" applyAlignment="1" applyProtection="1">
      <alignment horizontal="right" vertical="center"/>
      <protection locked="0"/>
    </xf>
    <xf numFmtId="0" fontId="18" fillId="0" borderId="0" xfId="3" applyFont="1" applyAlignment="1" applyProtection="1">
      <alignment vertical="center"/>
      <protection locked="0"/>
    </xf>
    <xf numFmtId="49" fontId="10" fillId="0" borderId="0" xfId="3" applyNumberFormat="1" applyProtection="1">
      <protection locked="0"/>
    </xf>
    <xf numFmtId="49" fontId="19" fillId="5" borderId="0" xfId="3" applyNumberFormat="1" applyFont="1" applyFill="1" applyAlignment="1" applyProtection="1">
      <alignment vertical="center"/>
      <protection locked="0"/>
    </xf>
    <xf numFmtId="49" fontId="19" fillId="6" borderId="0" xfId="3" applyNumberFormat="1" applyFont="1" applyFill="1" applyAlignment="1" applyProtection="1">
      <alignment vertical="center"/>
      <protection locked="0"/>
    </xf>
    <xf numFmtId="49" fontId="19" fillId="6" borderId="0" xfId="3" applyNumberFormat="1" applyFont="1" applyFill="1" applyAlignment="1" applyProtection="1">
      <alignment horizontal="center" vertical="center"/>
      <protection locked="0"/>
    </xf>
    <xf numFmtId="0" fontId="20" fillId="6" borderId="0" xfId="3" applyFont="1" applyFill="1" applyAlignment="1" applyProtection="1">
      <alignment vertical="center"/>
      <protection locked="0"/>
    </xf>
    <xf numFmtId="49" fontId="21" fillId="5" borderId="0" xfId="3" applyNumberFormat="1" applyFont="1" applyFill="1" applyAlignment="1" applyProtection="1">
      <alignment horizontal="right" vertical="center"/>
      <protection locked="0"/>
    </xf>
    <xf numFmtId="14" fontId="22" fillId="0" borderId="16" xfId="3" applyNumberFormat="1" applyFont="1" applyBorder="1" applyAlignment="1" applyProtection="1">
      <alignment horizontal="left" vertical="center"/>
      <protection locked="0"/>
    </xf>
    <xf numFmtId="49" fontId="19" fillId="0" borderId="0" xfId="3" applyNumberFormat="1" applyFont="1" applyAlignment="1" applyProtection="1">
      <alignment vertical="center"/>
      <protection locked="0"/>
    </xf>
    <xf numFmtId="0" fontId="20" fillId="0" borderId="0" xfId="3" applyFont="1" applyAlignment="1" applyProtection="1">
      <alignment vertical="center"/>
      <protection locked="0"/>
    </xf>
    <xf numFmtId="0" fontId="19" fillId="0" borderId="0" xfId="4" applyNumberFormat="1" applyFont="1" applyBorder="1" applyAlignment="1" applyProtection="1">
      <alignment horizontal="center" vertical="center"/>
      <protection locked="0"/>
    </xf>
    <xf numFmtId="0" fontId="19" fillId="0" borderId="0" xfId="4" applyNumberFormat="1" applyFont="1" applyBorder="1" applyAlignment="1" applyProtection="1">
      <alignment horizontal="right" vertical="center"/>
      <protection locked="0"/>
    </xf>
    <xf numFmtId="49" fontId="21" fillId="0" borderId="0" xfId="3" applyNumberFormat="1" applyFont="1" applyAlignment="1" applyProtection="1">
      <alignment horizontal="right" vertical="center"/>
      <protection locked="0"/>
    </xf>
    <xf numFmtId="49" fontId="19" fillId="0" borderId="19" xfId="3" applyNumberFormat="1" applyFont="1" applyBorder="1" applyAlignment="1" applyProtection="1">
      <alignment vertical="center"/>
      <protection locked="0"/>
    </xf>
    <xf numFmtId="49" fontId="19" fillId="0" borderId="2" xfId="3" applyNumberFormat="1" applyFont="1" applyBorder="1" applyAlignment="1" applyProtection="1">
      <alignment vertical="center"/>
      <protection locked="0"/>
    </xf>
    <xf numFmtId="0" fontId="18" fillId="0" borderId="5" xfId="3" applyFont="1" applyBorder="1" applyAlignment="1" applyProtection="1">
      <alignment vertical="center"/>
      <protection locked="0"/>
    </xf>
    <xf numFmtId="0" fontId="24" fillId="0" borderId="5" xfId="3" applyFont="1" applyBorder="1" applyAlignment="1" applyProtection="1">
      <alignment vertical="center"/>
      <protection locked="0"/>
    </xf>
    <xf numFmtId="0" fontId="24" fillId="0" borderId="0" xfId="3" applyFont="1" applyAlignment="1" applyProtection="1">
      <alignment vertical="center"/>
      <protection locked="0"/>
    </xf>
    <xf numFmtId="49" fontId="19" fillId="0" borderId="5" xfId="3" applyNumberFormat="1" applyFont="1" applyBorder="1" applyAlignment="1" applyProtection="1">
      <alignment horizontal="center" vertical="center"/>
      <protection locked="0"/>
    </xf>
    <xf numFmtId="0" fontId="10" fillId="0" borderId="5" xfId="3" applyBorder="1" applyAlignment="1" applyProtection="1">
      <alignment vertical="center"/>
      <protection locked="0"/>
    </xf>
    <xf numFmtId="0" fontId="10" fillId="0" borderId="0" xfId="3" applyAlignment="1" applyProtection="1">
      <alignment vertical="center"/>
      <protection locked="0"/>
    </xf>
    <xf numFmtId="0" fontId="10" fillId="0" borderId="0" xfId="3" applyFont="1" applyAlignment="1" applyProtection="1">
      <alignment vertical="center"/>
      <protection locked="0"/>
    </xf>
    <xf numFmtId="49" fontId="20" fillId="0" borderId="5" xfId="3" applyNumberFormat="1" applyFont="1" applyBorder="1" applyAlignment="1" applyProtection="1">
      <alignment vertical="center"/>
      <protection locked="0"/>
    </xf>
    <xf numFmtId="49" fontId="26" fillId="0" borderId="5" xfId="3" applyNumberFormat="1" applyFont="1" applyBorder="1" applyAlignment="1" applyProtection="1">
      <alignment horizontal="left" vertical="center"/>
      <protection locked="0"/>
    </xf>
    <xf numFmtId="49" fontId="10" fillId="0" borderId="0" xfId="3" applyNumberFormat="1" applyAlignment="1" applyProtection="1">
      <alignment horizontal="center" vertical="center"/>
      <protection locked="0"/>
    </xf>
    <xf numFmtId="0" fontId="26" fillId="0" borderId="6" xfId="3" applyFont="1" applyBorder="1" applyAlignment="1">
      <alignment horizontal="center" vertical="center"/>
    </xf>
    <xf numFmtId="0" fontId="13" fillId="0" borderId="5" xfId="3" applyFont="1" applyBorder="1" applyAlignment="1" applyProtection="1">
      <alignment vertical="center"/>
      <protection locked="0"/>
    </xf>
    <xf numFmtId="0" fontId="13" fillId="0" borderId="0" xfId="3" applyFont="1" applyAlignment="1" applyProtection="1">
      <alignment vertical="center"/>
      <protection locked="0"/>
    </xf>
    <xf numFmtId="49" fontId="20" fillId="0" borderId="17" xfId="3" applyNumberFormat="1" applyFont="1" applyBorder="1" applyAlignment="1" applyProtection="1">
      <alignment vertical="center"/>
      <protection locked="0"/>
    </xf>
    <xf numFmtId="0" fontId="12" fillId="0" borderId="5" xfId="3" applyFont="1" applyBorder="1" applyAlignment="1" applyProtection="1">
      <alignment vertical="center"/>
      <protection locked="0"/>
    </xf>
    <xf numFmtId="0" fontId="12" fillId="0" borderId="0" xfId="3" applyFont="1" applyAlignment="1" applyProtection="1">
      <alignment vertical="center"/>
      <protection locked="0"/>
    </xf>
    <xf numFmtId="49" fontId="19" fillId="0" borderId="5" xfId="3" applyNumberFormat="1" applyFont="1" applyBorder="1" applyAlignment="1" applyProtection="1">
      <alignment vertical="center"/>
      <protection locked="0"/>
    </xf>
    <xf numFmtId="49" fontId="20" fillId="0" borderId="23" xfId="3" applyNumberFormat="1" applyFont="1" applyBorder="1" applyAlignment="1" applyProtection="1">
      <alignment vertical="center"/>
      <protection locked="0"/>
    </xf>
    <xf numFmtId="0" fontId="10" fillId="0" borderId="5" xfId="3" applyBorder="1" applyProtection="1">
      <protection locked="0"/>
    </xf>
    <xf numFmtId="49" fontId="27" fillId="5" borderId="24" xfId="3" applyNumberFormat="1" applyFont="1" applyFill="1" applyBorder="1" applyAlignment="1" applyProtection="1">
      <alignment vertical="center"/>
      <protection locked="0"/>
    </xf>
    <xf numFmtId="49" fontId="28" fillId="5" borderId="7" xfId="3" applyNumberFormat="1" applyFont="1" applyFill="1" applyBorder="1" applyAlignment="1" applyProtection="1">
      <alignment vertical="center"/>
      <protection locked="0"/>
    </xf>
    <xf numFmtId="49" fontId="28" fillId="5" borderId="25" xfId="3" applyNumberFormat="1" applyFont="1" applyFill="1" applyBorder="1" applyAlignment="1" applyProtection="1">
      <alignment vertical="center"/>
      <protection locked="0"/>
    </xf>
    <xf numFmtId="49" fontId="23" fillId="0" borderId="30" xfId="3" applyNumberFormat="1" applyFont="1" applyBorder="1" applyAlignment="1" applyProtection="1">
      <alignment vertical="center"/>
      <protection locked="0"/>
    </xf>
    <xf numFmtId="49" fontId="23" fillId="0" borderId="17" xfId="3" applyNumberFormat="1" applyFont="1" applyBorder="1" applyAlignment="1" applyProtection="1">
      <alignment vertical="center"/>
      <protection locked="0"/>
    </xf>
    <xf numFmtId="49" fontId="23" fillId="0" borderId="16" xfId="3" applyNumberFormat="1" applyFont="1" applyBorder="1" applyAlignment="1" applyProtection="1">
      <alignment vertical="center"/>
      <protection locked="0"/>
    </xf>
    <xf numFmtId="49" fontId="23" fillId="0" borderId="18" xfId="3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49" fontId="29" fillId="5" borderId="26" xfId="3" applyNumberFormat="1" applyFont="1" applyFill="1" applyBorder="1" applyAlignment="1" applyProtection="1">
      <alignment horizontal="center" vertical="center"/>
      <protection locked="0"/>
    </xf>
    <xf numFmtId="49" fontId="29" fillId="5" borderId="27" xfId="3" applyNumberFormat="1" applyFont="1" applyFill="1" applyBorder="1" applyAlignment="1" applyProtection="1">
      <alignment horizontal="center" vertical="center"/>
      <protection locked="0"/>
    </xf>
    <xf numFmtId="49" fontId="29" fillId="5" borderId="25" xfId="3" applyNumberFormat="1" applyFont="1" applyFill="1" applyBorder="1" applyAlignment="1" applyProtection="1">
      <alignment horizontal="center" vertical="center"/>
      <protection locked="0"/>
    </xf>
    <xf numFmtId="49" fontId="23" fillId="0" borderId="28" xfId="3" applyNumberFormat="1" applyFont="1" applyBorder="1" applyAlignment="1" applyProtection="1">
      <alignment horizontal="left" vertical="center"/>
      <protection locked="0"/>
    </xf>
    <xf numFmtId="49" fontId="23" fillId="0" borderId="29" xfId="3" applyNumberFormat="1" applyFont="1" applyBorder="1" applyAlignment="1" applyProtection="1">
      <alignment horizontal="left" vertical="center"/>
      <protection locked="0"/>
    </xf>
    <xf numFmtId="0" fontId="10" fillId="0" borderId="28" xfId="3" applyBorder="1" applyAlignment="1" applyProtection="1">
      <alignment horizontal="center" vertical="center"/>
      <protection locked="0"/>
    </xf>
    <xf numFmtId="0" fontId="10" fillId="0" borderId="29" xfId="3" applyBorder="1" applyAlignment="1" applyProtection="1">
      <alignment horizontal="center" vertical="center"/>
      <protection locked="0"/>
    </xf>
    <xf numFmtId="0" fontId="10" fillId="0" borderId="30" xfId="3" applyBorder="1" applyAlignment="1" applyProtection="1">
      <alignment horizontal="center" vertical="center"/>
      <protection locked="0"/>
    </xf>
    <xf numFmtId="0" fontId="10" fillId="0" borderId="17" xfId="3" applyBorder="1" applyAlignment="1" applyProtection="1">
      <alignment horizontal="center" vertical="center"/>
      <protection locked="0"/>
    </xf>
    <xf numFmtId="0" fontId="10" fillId="0" borderId="16" xfId="3" applyBorder="1" applyAlignment="1" applyProtection="1">
      <alignment horizontal="center" vertical="center"/>
      <protection locked="0"/>
    </xf>
    <xf numFmtId="0" fontId="10" fillId="0" borderId="18" xfId="3" applyBorder="1" applyAlignment="1" applyProtection="1">
      <alignment horizontal="center" vertical="center"/>
      <protection locked="0"/>
    </xf>
    <xf numFmtId="49" fontId="10" fillId="0" borderId="28" xfId="3" applyNumberFormat="1" applyBorder="1" applyAlignment="1" applyProtection="1">
      <alignment horizontal="center" vertical="center"/>
      <protection locked="0"/>
    </xf>
    <xf numFmtId="0" fontId="25" fillId="0" borderId="5" xfId="3" applyFont="1" applyBorder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6" xfId="3" applyFont="1" applyBorder="1" applyAlignment="1" applyProtection="1">
      <alignment horizontal="center" vertical="center"/>
      <protection locked="0"/>
    </xf>
    <xf numFmtId="49" fontId="25" fillId="0" borderId="17" xfId="3" applyNumberFormat="1" applyFont="1" applyBorder="1" applyAlignment="1" applyProtection="1">
      <alignment horizontal="center" vertical="center"/>
      <protection locked="0"/>
    </xf>
    <xf numFmtId="49" fontId="25" fillId="0" borderId="16" xfId="3" applyNumberFormat="1" applyFont="1" applyBorder="1" applyAlignment="1" applyProtection="1">
      <alignment horizontal="center" vertical="center"/>
      <protection locked="0"/>
    </xf>
    <xf numFmtId="49" fontId="25" fillId="0" borderId="18" xfId="3" applyNumberFormat="1" applyFont="1" applyBorder="1" applyAlignment="1" applyProtection="1">
      <alignment horizontal="center" vertical="center"/>
      <protection locked="0"/>
    </xf>
    <xf numFmtId="0" fontId="24" fillId="0" borderId="5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49" fontId="23" fillId="7" borderId="2" xfId="3" applyNumberFormat="1" applyFont="1" applyFill="1" applyBorder="1" applyAlignment="1" applyProtection="1">
      <alignment horizontal="center" vertical="center"/>
      <protection locked="0"/>
    </xf>
    <xf numFmtId="49" fontId="23" fillId="7" borderId="3" xfId="3" applyNumberFormat="1" applyFont="1" applyFill="1" applyBorder="1" applyAlignment="1" applyProtection="1">
      <alignment horizontal="center" vertical="center"/>
      <protection locked="0"/>
    </xf>
    <xf numFmtId="49" fontId="23" fillId="7" borderId="4" xfId="3" applyNumberFormat="1" applyFont="1" applyFill="1" applyBorder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left"/>
      <protection locked="0"/>
    </xf>
    <xf numFmtId="49" fontId="12" fillId="0" borderId="16" xfId="3" applyNumberFormat="1" applyFont="1" applyBorder="1" applyAlignment="1" applyProtection="1">
      <alignment horizontal="center" vertical="center"/>
      <protection locked="0"/>
    </xf>
    <xf numFmtId="49" fontId="14" fillId="0" borderId="2" xfId="3" applyNumberFormat="1" applyFont="1" applyBorder="1" applyAlignment="1" applyProtection="1">
      <alignment horizontal="center" vertical="center"/>
      <protection locked="0"/>
    </xf>
    <xf numFmtId="49" fontId="13" fillId="0" borderId="3" xfId="3" applyNumberFormat="1" applyFont="1" applyBorder="1" applyAlignment="1" applyProtection="1">
      <alignment horizontal="center" vertical="center"/>
      <protection locked="0"/>
    </xf>
    <xf numFmtId="49" fontId="13" fillId="0" borderId="4" xfId="3" applyNumberFormat="1" applyFont="1" applyBorder="1" applyAlignment="1" applyProtection="1">
      <alignment horizontal="center" vertical="center"/>
      <protection locked="0"/>
    </xf>
    <xf numFmtId="49" fontId="13" fillId="0" borderId="17" xfId="3" applyNumberFormat="1" applyFont="1" applyBorder="1" applyAlignment="1" applyProtection="1">
      <alignment horizontal="center" vertical="center"/>
      <protection locked="0"/>
    </xf>
    <xf numFmtId="49" fontId="13" fillId="0" borderId="16" xfId="3" applyNumberFormat="1" applyFont="1" applyBorder="1" applyAlignment="1" applyProtection="1">
      <alignment horizontal="center" vertical="center"/>
      <protection locked="0"/>
    </xf>
    <xf numFmtId="49" fontId="13" fillId="0" borderId="18" xfId="3" applyNumberFormat="1" applyFont="1" applyBorder="1" applyAlignment="1" applyProtection="1">
      <alignment horizontal="center" vertical="center"/>
      <protection locked="0"/>
    </xf>
    <xf numFmtId="49" fontId="19" fillId="0" borderId="16" xfId="3" applyNumberFormat="1" applyFont="1" applyBorder="1" applyAlignment="1" applyProtection="1">
      <alignment horizontal="center" vertical="center"/>
      <protection locked="0"/>
    </xf>
    <xf numFmtId="0" fontId="19" fillId="0" borderId="16" xfId="3" applyNumberFormat="1" applyFont="1" applyBorder="1" applyAlignment="1" applyProtection="1">
      <alignment horizontal="center" vertical="center"/>
      <protection locked="0"/>
    </xf>
    <xf numFmtId="49" fontId="18" fillId="0" borderId="20" xfId="3" applyNumberFormat="1" applyFont="1" applyBorder="1" applyAlignment="1" applyProtection="1">
      <alignment horizontal="center" vertical="center"/>
      <protection locked="0"/>
    </xf>
    <xf numFmtId="49" fontId="18" fillId="0" borderId="21" xfId="3" applyNumberFormat="1" applyFont="1" applyBorder="1" applyAlignment="1" applyProtection="1">
      <alignment horizontal="center" vertical="center"/>
      <protection locked="0"/>
    </xf>
    <xf numFmtId="49" fontId="18" fillId="0" borderId="22" xfId="3" applyNumberFormat="1" applyFont="1" applyBorder="1" applyAlignment="1" applyProtection="1">
      <alignment horizontal="center" vertical="center"/>
      <protection locked="0"/>
    </xf>
  </cellXfs>
  <cellStyles count="5">
    <cellStyle name="Currency 2" xfId="4"/>
    <cellStyle name="Heading 1" xfId="1" builtinId="16"/>
    <cellStyle name="Hyperlink" xfId="2" builtinId="8"/>
    <cellStyle name="Normal" xfId="0" builtinId="0"/>
    <cellStyle name="Normal 2" xfId="3"/>
  </cellStyles>
  <dxfs count="72"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22</xdr:col>
      <xdr:colOff>163830</xdr:colOff>
      <xdr:row>5</xdr:row>
      <xdr:rowOff>125730</xdr:rowOff>
    </xdr:to>
    <xdr:pic>
      <xdr:nvPicPr>
        <xdr:cNvPr id="2" name="CommandButton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1125" y="438150"/>
          <a:ext cx="1383030" cy="887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</xdr:colOff>
      <xdr:row>1</xdr:row>
      <xdr:rowOff>30480</xdr:rowOff>
    </xdr:from>
    <xdr:to>
      <xdr:col>15</xdr:col>
      <xdr:colOff>184785</xdr:colOff>
      <xdr:row>3</xdr:row>
      <xdr:rowOff>175260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343041"/>
            </a:ext>
          </a:extLst>
        </xdr:cNvPr>
        <xdr:cNvSpPr>
          <a:spLocks noChangeAspect="1"/>
        </xdr:cNvSpPr>
      </xdr:nvSpPr>
      <xdr:spPr bwMode="auto">
        <a:xfrm>
          <a:off x="9444990" y="116205"/>
          <a:ext cx="2398395" cy="525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12</xdr:col>
      <xdr:colOff>57150</xdr:colOff>
      <xdr:row>1</xdr:row>
      <xdr:rowOff>28575</xdr:rowOff>
    </xdr:from>
    <xdr:to>
      <xdr:col>15</xdr:col>
      <xdr:colOff>180975</xdr:colOff>
      <xdr:row>3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4300"/>
          <a:ext cx="23907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04782.AD\Downloads\SGP%20OP%20Zajecar%2014%203_KATEGORIJU.cleaned.xl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EŠAVANJA-NE BRISATI"/>
      <sheetName val="IZVESTAJ O KAZNJAVANJU"/>
      <sheetName val="IZVESTAJ VRHOVNOG SUDIJE"/>
      <sheetName val="8 PRIPREMA DECACI"/>
      <sheetName val="8 Zreb CEO DECACI"/>
      <sheetName val="8 TABELA DECACI"/>
      <sheetName val="UTR (8 Decaci)"/>
      <sheetName val="RASPORED 2x8 TERENA"/>
      <sheetName val="RASPORED 3x8 TERENA"/>
      <sheetName val="RASPORED 4x8 TERENA"/>
      <sheetName val="RASPORED 5x7 TERENA"/>
      <sheetName val="RASPORED 6x6 TERENA"/>
      <sheetName val="8 PRIPREMA DEVOJCICE"/>
      <sheetName val="8 Zreb CEO DEVOJCICE"/>
      <sheetName val="8 TABELA DEVOJCICE"/>
      <sheetName val="UTR (8 Devojcice)"/>
      <sheetName val="9 PRIPREMA Decaci"/>
      <sheetName val="9 Zreb CEO Decaci"/>
      <sheetName val="9 TABELA Decaci"/>
      <sheetName val="UTR (9 Decaci)"/>
      <sheetName val="9 PRIPREMA Devojcice"/>
      <sheetName val="9 Zreb CEO Devojcice"/>
      <sheetName val="9 TABELA Devojcice"/>
      <sheetName val="UTR (9 Devojcice)"/>
      <sheetName val="10 PRIPREMA Decaci"/>
      <sheetName val="10 Zreb CEO Decaci"/>
      <sheetName val="10 TABELA Decaci"/>
      <sheetName val="UTR (10 Decaci)"/>
      <sheetName val="10 PRIPREMA Devojcice"/>
      <sheetName val="10 Zreb CEO Devojcice"/>
      <sheetName val="10 TABELA Devojcice"/>
      <sheetName val="UTR (10 Devojcice)"/>
      <sheetName val="11 PRIPREMA DECACI"/>
      <sheetName val="11 Zreb CEO DECACI"/>
      <sheetName val="11 TABELA DECACI"/>
      <sheetName val="UTR (11 Decaci)"/>
      <sheetName val="11 PRIPREMA DEVOJCICE"/>
      <sheetName val="11 Zreb CEO DEVOJCICE"/>
      <sheetName val="11 TABELA DEVOJCICE"/>
      <sheetName val="UTR (11 Devojcice)"/>
      <sheetName val="12 PRIPREMA DECACI"/>
      <sheetName val="12 TABELA DECACI"/>
      <sheetName val="13 PRIPREMA DECACI"/>
      <sheetName val="13 Zreb CEO DECACI"/>
      <sheetName val="13 TABELA DECACI"/>
      <sheetName val="UTR (13 Decaci)"/>
      <sheetName val="14 PRIPREMA DECACI"/>
      <sheetName val="14 Zreb CEO DECACI"/>
      <sheetName val="14 TABELA DECACI"/>
      <sheetName val="UTR (14 Decaci)"/>
      <sheetName val="15 PRIPREMA DECACI"/>
      <sheetName val="15 Zreb CEO DECACI"/>
      <sheetName val="15 TABELA DECACI"/>
      <sheetName val="UTR (15 Decaci)"/>
      <sheetName val="16 PRIPREMA DECACI"/>
      <sheetName val="16 Zreb CEO DECACI"/>
      <sheetName val="16 TABELA DECACI"/>
      <sheetName val="UTR (16 Decaci)"/>
      <sheetName val="12 PRIPREMA DEVOJCICE"/>
      <sheetName val="12 Zreb CEO DEVOJCICE"/>
      <sheetName val="12 TABELA DEVOJCICE"/>
      <sheetName val="UTR (12 Devojcice)"/>
      <sheetName val="13 PRIPREMA DEVOJCICE"/>
      <sheetName val="13 Zreb CEO DEVOJCICE"/>
      <sheetName val="13 TABELA DEVOJCICE"/>
      <sheetName val="UTR (13 Devojcice)"/>
      <sheetName val="14 PRIPREMA DEVOJCICE"/>
      <sheetName val="14 Zreb CEO DEVOJCICE"/>
      <sheetName val="14 TABELA DEVOJCICE"/>
      <sheetName val="UTR (14 Devojcice)"/>
      <sheetName val="15 PRIPREMA DEVOJCICE"/>
      <sheetName val="15 Zreb CEO DEVOJCICE"/>
      <sheetName val="15 TABELA DEVOJCICE"/>
      <sheetName val="UTR (15 Devojcice)"/>
      <sheetName val="16 PRIPREMA DEVOJCICE"/>
      <sheetName val="16 TABELA DEVOJCICE"/>
      <sheetName val="16 Zreb CEO DEVOJCICE"/>
      <sheetName val="UTR (16 Devojcice)"/>
      <sheetName val="RASPORED 3x8 TERENA (2)"/>
      <sheetName val="12 Zreb CEO DECACI"/>
      <sheetName val="UTR (12 Decaci)"/>
      <sheetName val="8 RADNI DECACI"/>
      <sheetName val="8 RADNI DEVOJCICE"/>
      <sheetName val="9 RADNI Decaci"/>
      <sheetName val="9 RADNI Devojcice"/>
      <sheetName val="10 RADNI Decaci"/>
      <sheetName val="10 RADNI Devojcice"/>
      <sheetName val="11 RADNI DECACI"/>
      <sheetName val="12 RADNI DECACI"/>
      <sheetName val="13 RADNI DECACI"/>
      <sheetName val="14 RADNI DECACI"/>
      <sheetName val="15 RADNI DECACI"/>
      <sheetName val="16 RADNI DECACI"/>
      <sheetName val="11 RADNI DEVOJCICE"/>
      <sheetName val="12 RADNI DEVOJCICE"/>
      <sheetName val="13 RADNI DEVOJCICE"/>
      <sheetName val="14 RADNI DEVOJCICE"/>
      <sheetName val="15 RADNI DEVOJCICE"/>
      <sheetName val="16 RADNI DEVOJC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 t="str">
            <v>10. 06. 2023</v>
          </cell>
          <cell r="G6" t="str">
            <v>Zaječar, AS TIMOK</v>
          </cell>
          <cell r="L6">
            <v>14</v>
          </cell>
          <cell r="O6" t="str">
            <v>ČASLAV MIHAJLOPVIĆ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5"/>
  <sheetViews>
    <sheetView zoomScale="75" zoomScaleNormal="75" workbookViewId="0">
      <selection activeCell="T18" sqref="T18"/>
    </sheetView>
  </sheetViews>
  <sheetFormatPr defaultRowHeight="14.4" x14ac:dyDescent="0.3"/>
  <cols>
    <col min="1" max="1" width="9.33203125" style="6" customWidth="1"/>
    <col min="2" max="2" width="13" style="6" hidden="1" customWidth="1"/>
    <col min="3" max="7" width="22.6640625" style="6" hidden="1" customWidth="1"/>
    <col min="8" max="8" width="35.6640625" style="6" customWidth="1"/>
    <col min="9" max="9" width="9.33203125" style="6" customWidth="1"/>
    <col min="10" max="10" width="11.33203125" style="6" hidden="1" customWidth="1"/>
    <col min="11" max="15" width="22.6640625" style="6" hidden="1" customWidth="1"/>
    <col min="16" max="16" width="35.6640625" style="6" customWidth="1"/>
    <col min="17" max="17" width="9.33203125" style="6" customWidth="1"/>
    <col min="18" max="19" width="9.33203125" style="6" hidden="1" customWidth="1"/>
    <col min="20" max="20" width="35.6640625" style="6" customWidth="1"/>
    <col min="21" max="21" width="19.6640625" style="6" customWidth="1"/>
    <col min="22" max="22" width="9.33203125" style="6" customWidth="1"/>
  </cols>
  <sheetData>
    <row r="1" spans="1:21" ht="34.200000000000003" thickBot="1" x14ac:dyDescent="0.35">
      <c r="A1" s="1"/>
      <c r="B1" s="2"/>
      <c r="C1" s="2"/>
      <c r="D1" s="2"/>
      <c r="E1" s="2"/>
      <c r="F1" s="2"/>
      <c r="G1" s="2"/>
      <c r="H1" s="3" t="s">
        <v>140</v>
      </c>
      <c r="I1" s="2"/>
      <c r="J1" s="2"/>
      <c r="K1" s="2"/>
      <c r="L1" s="2"/>
      <c r="M1" s="2"/>
      <c r="N1" s="2"/>
      <c r="O1" s="2"/>
      <c r="P1" s="3" t="s">
        <v>0</v>
      </c>
      <c r="Q1" s="4"/>
      <c r="R1" s="2"/>
      <c r="S1" s="2"/>
      <c r="T1" s="4" t="s">
        <v>1</v>
      </c>
      <c r="U1" s="5" t="s">
        <v>2</v>
      </c>
    </row>
    <row r="2" spans="1:21" ht="36.6" x14ac:dyDescent="0.3">
      <c r="A2" s="82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1" ht="28.8" x14ac:dyDescent="0.3">
      <c r="A3" s="85"/>
      <c r="B3" s="7"/>
      <c r="C3" s="86" t="s">
        <v>4</v>
      </c>
      <c r="D3" s="86"/>
      <c r="E3" s="86"/>
      <c r="F3" s="86"/>
      <c r="G3" s="86"/>
      <c r="H3" s="86"/>
      <c r="I3" s="87"/>
      <c r="J3" s="7"/>
      <c r="K3" s="86" t="s">
        <v>5</v>
      </c>
      <c r="L3" s="86"/>
      <c r="M3" s="86"/>
      <c r="N3" s="86"/>
      <c r="O3" s="86"/>
      <c r="P3" s="86"/>
      <c r="Q3" s="88" t="s">
        <v>6</v>
      </c>
      <c r="R3" s="7"/>
      <c r="S3" s="7"/>
      <c r="T3" s="87"/>
      <c r="U3" s="89"/>
    </row>
    <row r="4" spans="1:21" ht="28.8" x14ac:dyDescent="0.3">
      <c r="A4" s="85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9" t="s">
        <v>12</v>
      </c>
      <c r="H4" s="10" t="s">
        <v>13</v>
      </c>
      <c r="I4" s="87"/>
      <c r="J4" s="7" t="s">
        <v>14</v>
      </c>
      <c r="K4" s="7" t="s">
        <v>8</v>
      </c>
      <c r="L4" s="7" t="s">
        <v>9</v>
      </c>
      <c r="M4" s="7" t="s">
        <v>10</v>
      </c>
      <c r="N4" s="7" t="s">
        <v>11</v>
      </c>
      <c r="O4" s="11" t="s">
        <v>12</v>
      </c>
      <c r="P4" s="10" t="s">
        <v>13</v>
      </c>
      <c r="Q4" s="88"/>
      <c r="R4" s="7" t="s">
        <v>15</v>
      </c>
      <c r="S4" s="7" t="s">
        <v>16</v>
      </c>
      <c r="T4" s="12" t="s">
        <v>17</v>
      </c>
      <c r="U4" s="13" t="s">
        <v>18</v>
      </c>
    </row>
    <row r="5" spans="1:21" x14ac:dyDescent="0.3">
      <c r="A5" s="14" t="s">
        <v>19</v>
      </c>
      <c r="B5">
        <v>1</v>
      </c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26</v>
      </c>
      <c r="J5">
        <v>12</v>
      </c>
      <c r="K5" s="15" t="s">
        <v>27</v>
      </c>
      <c r="L5" s="15" t="s">
        <v>28</v>
      </c>
      <c r="M5" s="15" t="s">
        <v>29</v>
      </c>
      <c r="N5" s="15"/>
      <c r="O5" s="15" t="s">
        <v>30</v>
      </c>
      <c r="P5" s="15" t="s">
        <v>31</v>
      </c>
      <c r="Q5" s="16"/>
      <c r="R5" s="15" t="s">
        <v>32</v>
      </c>
      <c r="S5" s="15" t="s">
        <v>32</v>
      </c>
      <c r="T5" s="17" t="s">
        <v>33</v>
      </c>
      <c r="U5" s="18"/>
    </row>
    <row r="6" spans="1:21" x14ac:dyDescent="0.3">
      <c r="A6" s="14" t="s">
        <v>34</v>
      </c>
      <c r="B6">
        <v>5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 t="s">
        <v>26</v>
      </c>
      <c r="J6">
        <v>11</v>
      </c>
      <c r="K6" s="15" t="s">
        <v>41</v>
      </c>
      <c r="L6" s="15" t="s">
        <v>28</v>
      </c>
      <c r="M6" s="15" t="s">
        <v>42</v>
      </c>
      <c r="N6" s="15"/>
      <c r="O6" s="15" t="s">
        <v>43</v>
      </c>
      <c r="P6" s="15" t="s">
        <v>44</v>
      </c>
      <c r="Q6" s="16"/>
      <c r="R6" s="15" t="s">
        <v>32</v>
      </c>
      <c r="S6" s="15" t="s">
        <v>32</v>
      </c>
      <c r="T6" s="17" t="s">
        <v>33</v>
      </c>
      <c r="U6" s="18"/>
    </row>
    <row r="7" spans="1:21" x14ac:dyDescent="0.3">
      <c r="A7" s="14" t="s">
        <v>45</v>
      </c>
      <c r="B7">
        <v>3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26</v>
      </c>
      <c r="J7">
        <v>9</v>
      </c>
      <c r="K7" s="15" t="s">
        <v>52</v>
      </c>
      <c r="L7" s="15" t="s">
        <v>47</v>
      </c>
      <c r="M7" s="15" t="s">
        <v>42</v>
      </c>
      <c r="N7" s="15"/>
      <c r="O7" s="15" t="s">
        <v>53</v>
      </c>
      <c r="P7" s="15" t="s">
        <v>54</v>
      </c>
      <c r="Q7" s="16"/>
      <c r="R7" s="15" t="s">
        <v>32</v>
      </c>
      <c r="S7" s="15" t="s">
        <v>32</v>
      </c>
      <c r="T7" s="17" t="s">
        <v>33</v>
      </c>
      <c r="U7" s="18"/>
    </row>
    <row r="8" spans="1:21" x14ac:dyDescent="0.3">
      <c r="A8" s="14" t="s">
        <v>55</v>
      </c>
      <c r="B8">
        <v>7</v>
      </c>
      <c r="C8" s="15" t="s">
        <v>56</v>
      </c>
      <c r="D8" s="15" t="s">
        <v>57</v>
      </c>
      <c r="E8" s="15" t="s">
        <v>48</v>
      </c>
      <c r="F8" s="15" t="s">
        <v>58</v>
      </c>
      <c r="G8" s="15" t="s">
        <v>59</v>
      </c>
      <c r="H8" s="15" t="s">
        <v>60</v>
      </c>
      <c r="I8" s="15" t="s">
        <v>26</v>
      </c>
      <c r="J8">
        <v>8</v>
      </c>
      <c r="K8" s="15" t="s">
        <v>61</v>
      </c>
      <c r="L8" s="15" t="s">
        <v>62</v>
      </c>
      <c r="M8" s="15" t="s">
        <v>22</v>
      </c>
      <c r="N8" s="15"/>
      <c r="O8" s="15" t="s">
        <v>63</v>
      </c>
      <c r="P8" s="15" t="s">
        <v>64</v>
      </c>
      <c r="Q8" s="16"/>
      <c r="R8" s="15" t="s">
        <v>32</v>
      </c>
      <c r="S8" s="15" t="s">
        <v>32</v>
      </c>
      <c r="T8" s="17" t="s">
        <v>33</v>
      </c>
      <c r="U8" s="18"/>
    </row>
    <row r="9" spans="1:21" x14ac:dyDescent="0.3">
      <c r="A9" s="14" t="s">
        <v>65</v>
      </c>
      <c r="B9">
        <v>2</v>
      </c>
      <c r="C9" s="15" t="s">
        <v>66</v>
      </c>
      <c r="D9" s="15" t="s">
        <v>57</v>
      </c>
      <c r="E9" s="15" t="s">
        <v>29</v>
      </c>
      <c r="F9" s="15" t="s">
        <v>67</v>
      </c>
      <c r="G9" s="15" t="s">
        <v>68</v>
      </c>
      <c r="H9" s="15" t="s">
        <v>69</v>
      </c>
      <c r="I9" s="15" t="s">
        <v>26</v>
      </c>
      <c r="J9">
        <v>10</v>
      </c>
      <c r="K9" s="15" t="s">
        <v>70</v>
      </c>
      <c r="L9" s="15" t="s">
        <v>71</v>
      </c>
      <c r="M9" s="15" t="s">
        <v>72</v>
      </c>
      <c r="N9" s="15"/>
      <c r="O9" s="15" t="s">
        <v>73</v>
      </c>
      <c r="P9" s="15" t="s">
        <v>74</v>
      </c>
      <c r="Q9" s="16"/>
      <c r="R9" s="15" t="s">
        <v>32</v>
      </c>
      <c r="S9" s="15" t="s">
        <v>32</v>
      </c>
      <c r="T9" s="17" t="s">
        <v>33</v>
      </c>
      <c r="U9" s="18"/>
    </row>
    <row r="10" spans="1:21" x14ac:dyDescent="0.3">
      <c r="A10" s="14" t="s">
        <v>75</v>
      </c>
      <c r="B10">
        <v>6</v>
      </c>
      <c r="C10" s="15" t="s">
        <v>76</v>
      </c>
      <c r="D10" s="15" t="s">
        <v>77</v>
      </c>
      <c r="E10" s="15" t="s">
        <v>72</v>
      </c>
      <c r="F10" s="15" t="s">
        <v>78</v>
      </c>
      <c r="G10" s="15" t="s">
        <v>79</v>
      </c>
      <c r="H10" s="15" t="s">
        <v>80</v>
      </c>
      <c r="I10" s="15" t="s">
        <v>26</v>
      </c>
      <c r="J10">
        <v>13</v>
      </c>
      <c r="K10" s="15" t="s">
        <v>81</v>
      </c>
      <c r="L10" s="15" t="s">
        <v>82</v>
      </c>
      <c r="M10" s="15" t="s">
        <v>72</v>
      </c>
      <c r="N10" s="15"/>
      <c r="O10" s="15" t="s">
        <v>83</v>
      </c>
      <c r="P10" s="15" t="s">
        <v>84</v>
      </c>
      <c r="Q10" s="19"/>
      <c r="R10" s="20" t="s">
        <v>32</v>
      </c>
      <c r="S10" s="20" t="s">
        <v>32</v>
      </c>
      <c r="T10" s="17" t="s">
        <v>33</v>
      </c>
      <c r="U10" s="21"/>
    </row>
    <row r="11" spans="1:21" x14ac:dyDescent="0.3">
      <c r="A11" s="14" t="s">
        <v>85</v>
      </c>
      <c r="B11">
        <v>4</v>
      </c>
      <c r="C11" s="15" t="s">
        <v>86</v>
      </c>
      <c r="D11" s="15" t="s">
        <v>87</v>
      </c>
      <c r="E11" s="15" t="s">
        <v>29</v>
      </c>
      <c r="F11" s="15" t="s">
        <v>88</v>
      </c>
      <c r="G11" s="15" t="s">
        <v>89</v>
      </c>
      <c r="H11" s="15" t="s">
        <v>90</v>
      </c>
      <c r="I11" s="22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4"/>
      <c r="U11" s="25"/>
    </row>
    <row r="12" spans="1:21" ht="15" thickBot="1" x14ac:dyDescent="0.35">
      <c r="A12" s="26" t="s">
        <v>91</v>
      </c>
      <c r="B12" s="27"/>
      <c r="C12" s="15" t="s">
        <v>33</v>
      </c>
      <c r="D12" s="15" t="s">
        <v>33</v>
      </c>
      <c r="E12" s="15" t="s">
        <v>33</v>
      </c>
      <c r="F12" s="15" t="s">
        <v>33</v>
      </c>
      <c r="G12" s="15" t="s">
        <v>33</v>
      </c>
      <c r="H12" s="15" t="s">
        <v>92</v>
      </c>
      <c r="I12" s="28" t="s">
        <v>26</v>
      </c>
      <c r="J12" s="27"/>
      <c r="K12" s="15" t="s">
        <v>33</v>
      </c>
      <c r="L12" s="15" t="s">
        <v>33</v>
      </c>
      <c r="M12" s="15" t="s">
        <v>33</v>
      </c>
      <c r="N12" s="15"/>
      <c r="O12" s="15" t="s">
        <v>33</v>
      </c>
      <c r="P12" s="15" t="s">
        <v>92</v>
      </c>
      <c r="Q12" s="28"/>
      <c r="R12" s="28" t="s">
        <v>32</v>
      </c>
      <c r="S12" s="28" t="s">
        <v>32</v>
      </c>
      <c r="T12" s="29"/>
      <c r="U12" s="30"/>
    </row>
    <row r="13" spans="1:21" ht="15" thickBot="1" x14ac:dyDescent="0.35"/>
    <row r="14" spans="1:21" ht="36.6" x14ac:dyDescent="0.3">
      <c r="A14" s="82" t="s">
        <v>93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</row>
    <row r="15" spans="1:21" ht="28.8" x14ac:dyDescent="0.3">
      <c r="A15" s="85"/>
      <c r="B15" s="7"/>
      <c r="C15" s="86" t="s">
        <v>4</v>
      </c>
      <c r="D15" s="86"/>
      <c r="E15" s="86"/>
      <c r="F15" s="86"/>
      <c r="G15" s="86"/>
      <c r="H15" s="86"/>
      <c r="I15" s="87"/>
      <c r="J15" s="7"/>
      <c r="K15" s="86" t="s">
        <v>5</v>
      </c>
      <c r="L15" s="86"/>
      <c r="M15" s="86"/>
      <c r="N15" s="86"/>
      <c r="O15" s="86"/>
      <c r="P15" s="86"/>
      <c r="Q15" s="88" t="s">
        <v>6</v>
      </c>
      <c r="R15" s="7"/>
      <c r="S15" s="7"/>
      <c r="T15" s="87"/>
      <c r="U15" s="89"/>
    </row>
    <row r="16" spans="1:21" ht="28.8" x14ac:dyDescent="0.3">
      <c r="A16" s="85"/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  <c r="G16" s="9" t="s">
        <v>12</v>
      </c>
      <c r="H16" s="10" t="s">
        <v>13</v>
      </c>
      <c r="I16" s="87"/>
      <c r="J16" s="7" t="s">
        <v>14</v>
      </c>
      <c r="K16" s="7" t="s">
        <v>8</v>
      </c>
      <c r="L16" s="7" t="s">
        <v>9</v>
      </c>
      <c r="M16" s="7" t="s">
        <v>10</v>
      </c>
      <c r="N16" s="7" t="s">
        <v>11</v>
      </c>
      <c r="O16" s="11" t="s">
        <v>12</v>
      </c>
      <c r="P16" s="10" t="s">
        <v>13</v>
      </c>
      <c r="Q16" s="88"/>
      <c r="R16" s="7" t="s">
        <v>15</v>
      </c>
      <c r="S16" s="7" t="s">
        <v>16</v>
      </c>
      <c r="T16" s="12" t="s">
        <v>17</v>
      </c>
      <c r="U16" s="13" t="s">
        <v>18</v>
      </c>
    </row>
    <row r="17" spans="1:21" x14ac:dyDescent="0.3">
      <c r="A17" s="14" t="s">
        <v>19</v>
      </c>
      <c r="B17" s="15" t="s">
        <v>32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32</v>
      </c>
      <c r="I17" s="15" t="s">
        <v>26</v>
      </c>
      <c r="J17" s="15" t="s">
        <v>32</v>
      </c>
      <c r="K17" s="15" t="s">
        <v>33</v>
      </c>
      <c r="L17" s="15" t="s">
        <v>33</v>
      </c>
      <c r="M17" s="15" t="s">
        <v>33</v>
      </c>
      <c r="N17" s="15"/>
      <c r="O17" s="15" t="s">
        <v>33</v>
      </c>
      <c r="P17" s="15" t="s">
        <v>32</v>
      </c>
      <c r="Q17" s="16"/>
      <c r="R17" s="15" t="s">
        <v>32</v>
      </c>
      <c r="S17" s="15" t="s">
        <v>32</v>
      </c>
      <c r="T17" s="17" t="s">
        <v>33</v>
      </c>
      <c r="U17" s="18"/>
    </row>
    <row r="18" spans="1:21" x14ac:dyDescent="0.3">
      <c r="A18" s="14" t="s">
        <v>34</v>
      </c>
      <c r="B18" s="15" t="s">
        <v>32</v>
      </c>
      <c r="C18" s="15" t="s">
        <v>33</v>
      </c>
      <c r="D18" s="15" t="s">
        <v>33</v>
      </c>
      <c r="E18" s="15" t="s">
        <v>33</v>
      </c>
      <c r="F18" s="15" t="s">
        <v>33</v>
      </c>
      <c r="G18" s="15" t="s">
        <v>33</v>
      </c>
      <c r="H18" s="15" t="s">
        <v>32</v>
      </c>
      <c r="I18" s="15" t="s">
        <v>26</v>
      </c>
      <c r="J18" s="15" t="s">
        <v>32</v>
      </c>
      <c r="K18" s="15" t="s">
        <v>33</v>
      </c>
      <c r="L18" s="15" t="s">
        <v>33</v>
      </c>
      <c r="M18" s="15" t="s">
        <v>33</v>
      </c>
      <c r="N18" s="15"/>
      <c r="O18" s="15" t="s">
        <v>33</v>
      </c>
      <c r="P18" s="15" t="s">
        <v>32</v>
      </c>
      <c r="Q18" s="16"/>
      <c r="R18" s="15" t="s">
        <v>32</v>
      </c>
      <c r="S18" s="15" t="s">
        <v>32</v>
      </c>
      <c r="T18" s="17" t="s">
        <v>33</v>
      </c>
      <c r="U18" s="18"/>
    </row>
    <row r="19" spans="1:21" x14ac:dyDescent="0.3">
      <c r="A19" s="14" t="s">
        <v>45</v>
      </c>
      <c r="B19" s="15" t="s">
        <v>32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32</v>
      </c>
      <c r="I19" s="15" t="s">
        <v>26</v>
      </c>
      <c r="J19" s="15" t="s">
        <v>32</v>
      </c>
      <c r="K19" s="15" t="s">
        <v>33</v>
      </c>
      <c r="L19" s="15" t="s">
        <v>33</v>
      </c>
      <c r="M19" s="15" t="s">
        <v>33</v>
      </c>
      <c r="N19" s="15"/>
      <c r="O19" s="15" t="s">
        <v>33</v>
      </c>
      <c r="P19" s="15" t="s">
        <v>32</v>
      </c>
      <c r="Q19" s="16"/>
      <c r="R19" s="15" t="s">
        <v>32</v>
      </c>
      <c r="S19" s="15" t="s">
        <v>32</v>
      </c>
      <c r="T19" s="17" t="s">
        <v>33</v>
      </c>
      <c r="U19" s="18"/>
    </row>
    <row r="20" spans="1:21" x14ac:dyDescent="0.3">
      <c r="A20" s="14" t="s">
        <v>55</v>
      </c>
      <c r="B20" s="15">
        <v>4</v>
      </c>
      <c r="C20" s="15" t="s">
        <v>86</v>
      </c>
      <c r="D20" s="15" t="s">
        <v>87</v>
      </c>
      <c r="E20" s="15" t="s">
        <v>29</v>
      </c>
      <c r="F20" s="15" t="s">
        <v>88</v>
      </c>
      <c r="G20" s="15" t="s">
        <v>89</v>
      </c>
      <c r="H20" s="15" t="s">
        <v>90</v>
      </c>
      <c r="I20" s="15" t="s">
        <v>26</v>
      </c>
      <c r="J20" s="15" t="s">
        <v>32</v>
      </c>
      <c r="K20" s="15" t="s">
        <v>33</v>
      </c>
      <c r="L20" s="15" t="s">
        <v>33</v>
      </c>
      <c r="M20" s="15" t="s">
        <v>33</v>
      </c>
      <c r="N20" s="15"/>
      <c r="O20" s="15" t="s">
        <v>33</v>
      </c>
      <c r="P20" s="15" t="s">
        <v>32</v>
      </c>
      <c r="Q20" s="16"/>
      <c r="R20" s="15" t="s">
        <v>32</v>
      </c>
      <c r="S20" s="15" t="s">
        <v>32</v>
      </c>
      <c r="T20" s="17" t="s">
        <v>33</v>
      </c>
      <c r="U20" s="18"/>
    </row>
    <row r="21" spans="1:21" x14ac:dyDescent="0.3">
      <c r="A21" s="14" t="s">
        <v>65</v>
      </c>
      <c r="B21" s="15" t="s">
        <v>32</v>
      </c>
      <c r="C21" s="15" t="s">
        <v>33</v>
      </c>
      <c r="D21" s="15" t="s">
        <v>33</v>
      </c>
      <c r="E21" s="15" t="s">
        <v>33</v>
      </c>
      <c r="F21" s="15" t="s">
        <v>33</v>
      </c>
      <c r="G21" s="15" t="s">
        <v>33</v>
      </c>
      <c r="H21" s="15" t="s">
        <v>32</v>
      </c>
      <c r="I21" s="15" t="s">
        <v>26</v>
      </c>
      <c r="J21" s="15" t="s">
        <v>32</v>
      </c>
      <c r="K21" s="15" t="s">
        <v>33</v>
      </c>
      <c r="L21" s="15" t="s">
        <v>33</v>
      </c>
      <c r="M21" s="15" t="s">
        <v>33</v>
      </c>
      <c r="N21" s="15"/>
      <c r="O21" s="15" t="s">
        <v>33</v>
      </c>
      <c r="P21" s="15" t="s">
        <v>32</v>
      </c>
      <c r="Q21" s="16"/>
      <c r="R21" s="15" t="s">
        <v>32</v>
      </c>
      <c r="S21" s="15" t="s">
        <v>32</v>
      </c>
      <c r="T21" s="17" t="s">
        <v>33</v>
      </c>
      <c r="U21" s="18"/>
    </row>
    <row r="22" spans="1:21" x14ac:dyDescent="0.3">
      <c r="A22" s="14" t="s">
        <v>75</v>
      </c>
      <c r="B22" s="15" t="s">
        <v>32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32</v>
      </c>
      <c r="I22" s="15" t="s">
        <v>26</v>
      </c>
      <c r="J22" s="15" t="s">
        <v>32</v>
      </c>
      <c r="K22" s="15" t="s">
        <v>33</v>
      </c>
      <c r="L22" s="15" t="s">
        <v>33</v>
      </c>
      <c r="M22" s="15" t="s">
        <v>33</v>
      </c>
      <c r="N22" s="15"/>
      <c r="O22" s="15" t="s">
        <v>33</v>
      </c>
      <c r="P22" s="15" t="s">
        <v>32</v>
      </c>
      <c r="Q22" s="16"/>
      <c r="R22" s="15" t="s">
        <v>32</v>
      </c>
      <c r="S22" s="15" t="s">
        <v>32</v>
      </c>
      <c r="T22" s="17" t="s">
        <v>33</v>
      </c>
      <c r="U22" s="18"/>
    </row>
    <row r="23" spans="1:21" x14ac:dyDescent="0.3">
      <c r="A23" s="31" t="s">
        <v>85</v>
      </c>
      <c r="B23" s="15" t="s">
        <v>32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32</v>
      </c>
      <c r="I23" s="22"/>
      <c r="J23" s="22"/>
      <c r="K23" s="22"/>
      <c r="L23" s="22"/>
      <c r="M23" s="22"/>
      <c r="N23" s="22"/>
      <c r="O23" s="22"/>
      <c r="P23" s="22"/>
      <c r="Q23" s="32"/>
      <c r="R23" s="22"/>
      <c r="S23" s="22"/>
      <c r="T23" s="24"/>
      <c r="U23" s="25"/>
    </row>
    <row r="24" spans="1:21" ht="29.4" thickBot="1" x14ac:dyDescent="0.35">
      <c r="A24" s="31" t="s">
        <v>94</v>
      </c>
      <c r="B24" s="28">
        <v>4</v>
      </c>
      <c r="C24" s="15" t="s">
        <v>86</v>
      </c>
      <c r="D24" s="15" t="s">
        <v>87</v>
      </c>
      <c r="E24" s="15" t="s">
        <v>29</v>
      </c>
      <c r="F24" s="15" t="s">
        <v>88</v>
      </c>
      <c r="G24" s="15" t="s">
        <v>89</v>
      </c>
      <c r="H24" s="15" t="s">
        <v>90</v>
      </c>
      <c r="I24" s="28" t="s">
        <v>26</v>
      </c>
      <c r="J24" s="28" t="s">
        <v>32</v>
      </c>
      <c r="K24" s="15" t="s">
        <v>33</v>
      </c>
      <c r="L24" s="15" t="s">
        <v>33</v>
      </c>
      <c r="M24" s="15" t="s">
        <v>33</v>
      </c>
      <c r="N24" s="15"/>
      <c r="O24" s="15" t="s">
        <v>33</v>
      </c>
      <c r="P24" s="15" t="s">
        <v>32</v>
      </c>
      <c r="Q24" s="33"/>
      <c r="R24" s="28" t="s">
        <v>32</v>
      </c>
      <c r="S24" s="28" t="s">
        <v>32</v>
      </c>
      <c r="T24" s="17" t="s">
        <v>33</v>
      </c>
      <c r="U24" s="34"/>
    </row>
    <row r="25" spans="1:21" ht="15" thickBot="1" x14ac:dyDescent="0.35"/>
    <row r="26" spans="1:21" ht="36.6" x14ac:dyDescent="0.3">
      <c r="A26" s="82" t="s">
        <v>95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</row>
    <row r="27" spans="1:21" ht="28.8" x14ac:dyDescent="0.3">
      <c r="A27" s="85"/>
      <c r="B27" s="7"/>
      <c r="C27" s="86" t="s">
        <v>4</v>
      </c>
      <c r="D27" s="86"/>
      <c r="E27" s="86"/>
      <c r="F27" s="86"/>
      <c r="G27" s="86"/>
      <c r="H27" s="86"/>
      <c r="I27" s="87"/>
      <c r="J27" s="7"/>
      <c r="K27" s="86" t="s">
        <v>5</v>
      </c>
      <c r="L27" s="86"/>
      <c r="M27" s="86"/>
      <c r="N27" s="86"/>
      <c r="O27" s="86"/>
      <c r="P27" s="86"/>
      <c r="Q27" s="88" t="s">
        <v>6</v>
      </c>
      <c r="R27" s="7"/>
      <c r="S27" s="7"/>
      <c r="T27" s="87"/>
      <c r="U27" s="89"/>
    </row>
    <row r="28" spans="1:21" ht="28.8" x14ac:dyDescent="0.3">
      <c r="A28" s="85"/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9" t="s">
        <v>12</v>
      </c>
      <c r="H28" s="10" t="s">
        <v>13</v>
      </c>
      <c r="I28" s="87"/>
      <c r="J28" s="7" t="s">
        <v>14</v>
      </c>
      <c r="K28" s="7" t="s">
        <v>8</v>
      </c>
      <c r="L28" s="7" t="s">
        <v>9</v>
      </c>
      <c r="M28" s="7" t="s">
        <v>10</v>
      </c>
      <c r="N28" s="7" t="s">
        <v>11</v>
      </c>
      <c r="O28" s="11" t="s">
        <v>12</v>
      </c>
      <c r="P28" s="10" t="s">
        <v>13</v>
      </c>
      <c r="Q28" s="88"/>
      <c r="R28" s="7" t="s">
        <v>15</v>
      </c>
      <c r="S28" s="7" t="s">
        <v>16</v>
      </c>
      <c r="T28" s="12" t="s">
        <v>17</v>
      </c>
      <c r="U28" s="13" t="s">
        <v>18</v>
      </c>
    </row>
    <row r="29" spans="1:21" x14ac:dyDescent="0.3">
      <c r="A29" s="14" t="s">
        <v>19</v>
      </c>
      <c r="B29" s="15" t="s">
        <v>32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32</v>
      </c>
      <c r="I29" s="15" t="s">
        <v>26</v>
      </c>
      <c r="J29" s="15" t="s">
        <v>32</v>
      </c>
      <c r="K29" s="15" t="s">
        <v>33</v>
      </c>
      <c r="L29" s="15" t="s">
        <v>33</v>
      </c>
      <c r="M29" s="15" t="s">
        <v>33</v>
      </c>
      <c r="N29" s="15"/>
      <c r="O29" s="15" t="s">
        <v>33</v>
      </c>
      <c r="P29" s="15" t="s">
        <v>32</v>
      </c>
      <c r="Q29" s="16"/>
      <c r="R29" s="15" t="s">
        <v>32</v>
      </c>
      <c r="S29" s="15" t="s">
        <v>32</v>
      </c>
      <c r="T29" s="17" t="s">
        <v>33</v>
      </c>
      <c r="U29" s="18"/>
    </row>
    <row r="30" spans="1:21" x14ac:dyDescent="0.3">
      <c r="A30" s="14" t="s">
        <v>34</v>
      </c>
      <c r="B30" s="15" t="s">
        <v>32</v>
      </c>
      <c r="C30" s="15" t="s">
        <v>33</v>
      </c>
      <c r="D30" s="15" t="s">
        <v>33</v>
      </c>
      <c r="E30" s="15" t="s">
        <v>33</v>
      </c>
      <c r="F30" s="15" t="s">
        <v>33</v>
      </c>
      <c r="G30" s="15" t="s">
        <v>33</v>
      </c>
      <c r="H30" s="15" t="s">
        <v>32</v>
      </c>
      <c r="I30" s="15" t="s">
        <v>26</v>
      </c>
      <c r="J30" s="15" t="s">
        <v>32</v>
      </c>
      <c r="K30" s="15" t="s">
        <v>33</v>
      </c>
      <c r="L30" s="15" t="s">
        <v>33</v>
      </c>
      <c r="M30" s="15" t="s">
        <v>33</v>
      </c>
      <c r="N30" s="15"/>
      <c r="O30" s="15" t="s">
        <v>33</v>
      </c>
      <c r="P30" s="15" t="s">
        <v>32</v>
      </c>
      <c r="Q30" s="16"/>
      <c r="R30" s="15" t="s">
        <v>32</v>
      </c>
      <c r="S30" s="15" t="s">
        <v>32</v>
      </c>
      <c r="T30" s="17" t="s">
        <v>33</v>
      </c>
      <c r="U30" s="18"/>
    </row>
    <row r="31" spans="1:21" x14ac:dyDescent="0.3">
      <c r="A31" s="14" t="s">
        <v>45</v>
      </c>
      <c r="B31" s="15" t="s">
        <v>32</v>
      </c>
      <c r="C31" s="15" t="s">
        <v>33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32</v>
      </c>
      <c r="I31" s="15" t="s">
        <v>26</v>
      </c>
      <c r="J31" s="15" t="s">
        <v>32</v>
      </c>
      <c r="K31" s="15" t="s">
        <v>33</v>
      </c>
      <c r="L31" s="15" t="s">
        <v>33</v>
      </c>
      <c r="M31" s="15" t="s">
        <v>33</v>
      </c>
      <c r="N31" s="15"/>
      <c r="O31" s="15" t="s">
        <v>33</v>
      </c>
      <c r="P31" s="15" t="s">
        <v>32</v>
      </c>
      <c r="Q31" s="16"/>
      <c r="R31" s="15" t="s">
        <v>32</v>
      </c>
      <c r="S31" s="15" t="s">
        <v>32</v>
      </c>
      <c r="T31" s="17" t="s">
        <v>33</v>
      </c>
      <c r="U31" s="18"/>
    </row>
    <row r="32" spans="1:21" x14ac:dyDescent="0.3">
      <c r="A32" s="14" t="s">
        <v>55</v>
      </c>
      <c r="B32" s="15" t="s">
        <v>32</v>
      </c>
      <c r="C32" s="15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32</v>
      </c>
      <c r="I32" s="15" t="s">
        <v>26</v>
      </c>
      <c r="J32" s="15" t="s">
        <v>32</v>
      </c>
      <c r="K32" s="15" t="s">
        <v>33</v>
      </c>
      <c r="L32" s="15" t="s">
        <v>33</v>
      </c>
      <c r="M32" s="15" t="s">
        <v>33</v>
      </c>
      <c r="N32" s="15"/>
      <c r="O32" s="15" t="s">
        <v>33</v>
      </c>
      <c r="P32" s="15" t="s">
        <v>32</v>
      </c>
      <c r="Q32" s="16"/>
      <c r="R32" s="15" t="s">
        <v>32</v>
      </c>
      <c r="S32" s="15" t="s">
        <v>32</v>
      </c>
      <c r="T32" s="17" t="s">
        <v>33</v>
      </c>
      <c r="U32" s="18"/>
    </row>
    <row r="33" spans="1:21" x14ac:dyDescent="0.3">
      <c r="A33" s="14" t="s">
        <v>65</v>
      </c>
      <c r="B33" s="15" t="s">
        <v>32</v>
      </c>
      <c r="C33" s="15" t="s">
        <v>33</v>
      </c>
      <c r="D33" s="15" t="s">
        <v>33</v>
      </c>
      <c r="E33" s="15" t="s">
        <v>33</v>
      </c>
      <c r="F33" s="15" t="s">
        <v>33</v>
      </c>
      <c r="G33" s="15" t="s">
        <v>33</v>
      </c>
      <c r="H33" s="15" t="s">
        <v>32</v>
      </c>
      <c r="I33" s="15" t="s">
        <v>26</v>
      </c>
      <c r="J33" s="15" t="s">
        <v>32</v>
      </c>
      <c r="K33" s="15" t="s">
        <v>33</v>
      </c>
      <c r="L33" s="15" t="s">
        <v>33</v>
      </c>
      <c r="M33" s="15" t="s">
        <v>33</v>
      </c>
      <c r="N33" s="15"/>
      <c r="O33" s="15" t="s">
        <v>33</v>
      </c>
      <c r="P33" s="15" t="s">
        <v>32</v>
      </c>
      <c r="Q33" s="16"/>
      <c r="R33" s="15" t="s">
        <v>32</v>
      </c>
      <c r="S33" s="15" t="s">
        <v>32</v>
      </c>
      <c r="T33" s="17" t="s">
        <v>33</v>
      </c>
      <c r="U33" s="18"/>
    </row>
    <row r="34" spans="1:21" x14ac:dyDescent="0.3">
      <c r="A34" s="14" t="s">
        <v>75</v>
      </c>
      <c r="B34" s="15" t="s">
        <v>32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32</v>
      </c>
      <c r="I34" s="15" t="s">
        <v>26</v>
      </c>
      <c r="J34" s="15" t="s">
        <v>32</v>
      </c>
      <c r="K34" s="15" t="s">
        <v>33</v>
      </c>
      <c r="L34" s="15" t="s">
        <v>33</v>
      </c>
      <c r="M34" s="15" t="s">
        <v>33</v>
      </c>
      <c r="N34" s="15"/>
      <c r="O34" s="15" t="s">
        <v>33</v>
      </c>
      <c r="P34" s="15" t="s">
        <v>32</v>
      </c>
      <c r="Q34" s="16"/>
      <c r="R34" s="15" t="s">
        <v>32</v>
      </c>
      <c r="S34" s="15" t="s">
        <v>32</v>
      </c>
      <c r="T34" s="17" t="s">
        <v>33</v>
      </c>
      <c r="U34" s="18"/>
    </row>
    <row r="35" spans="1:21" x14ac:dyDescent="0.3">
      <c r="A35" s="31" t="s">
        <v>85</v>
      </c>
      <c r="B35" s="15" t="s">
        <v>32</v>
      </c>
      <c r="C35" s="15" t="s">
        <v>33</v>
      </c>
      <c r="D35" s="15" t="s">
        <v>33</v>
      </c>
      <c r="E35" s="15" t="s">
        <v>33</v>
      </c>
      <c r="F35" s="15" t="s">
        <v>33</v>
      </c>
      <c r="G35" s="15" t="s">
        <v>33</v>
      </c>
      <c r="H35" s="15" t="s">
        <v>32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4"/>
      <c r="U35" s="25"/>
    </row>
    <row r="36" spans="1:21" ht="15" thickBot="1" x14ac:dyDescent="0.35">
      <c r="A36" s="26" t="s">
        <v>91</v>
      </c>
      <c r="B36" s="28">
        <v>0</v>
      </c>
      <c r="C36" s="15" t="s">
        <v>33</v>
      </c>
      <c r="D36" s="15" t="s">
        <v>33</v>
      </c>
      <c r="E36" s="15" t="s">
        <v>33</v>
      </c>
      <c r="F36" s="15" t="s">
        <v>33</v>
      </c>
      <c r="G36" s="15" t="s">
        <v>33</v>
      </c>
      <c r="H36" s="15" t="s">
        <v>92</v>
      </c>
      <c r="I36" s="28" t="s">
        <v>26</v>
      </c>
      <c r="J36" s="28"/>
      <c r="K36" s="15" t="s">
        <v>33</v>
      </c>
      <c r="L36" s="15" t="s">
        <v>33</v>
      </c>
      <c r="M36" s="15" t="s">
        <v>33</v>
      </c>
      <c r="N36" s="15"/>
      <c r="O36" s="15" t="s">
        <v>33</v>
      </c>
      <c r="P36" s="15" t="s">
        <v>92</v>
      </c>
      <c r="Q36" s="28"/>
      <c r="R36" s="28" t="s">
        <v>32</v>
      </c>
      <c r="S36" s="28" t="s">
        <v>32</v>
      </c>
      <c r="T36" s="29"/>
      <c r="U36" s="30"/>
    </row>
    <row r="37" spans="1:21" ht="15" thickBot="1" x14ac:dyDescent="0.35"/>
    <row r="38" spans="1:21" ht="36.6" x14ac:dyDescent="0.3">
      <c r="A38" s="82" t="s">
        <v>96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</row>
    <row r="39" spans="1:21" ht="28.8" x14ac:dyDescent="0.3">
      <c r="A39" s="85"/>
      <c r="B39" s="7"/>
      <c r="C39" s="86" t="s">
        <v>4</v>
      </c>
      <c r="D39" s="86"/>
      <c r="E39" s="86"/>
      <c r="F39" s="86"/>
      <c r="G39" s="86"/>
      <c r="H39" s="86"/>
      <c r="I39" s="87"/>
      <c r="J39" s="7"/>
      <c r="K39" s="86" t="s">
        <v>5</v>
      </c>
      <c r="L39" s="86"/>
      <c r="M39" s="86"/>
      <c r="N39" s="86"/>
      <c r="O39" s="86"/>
      <c r="P39" s="86"/>
      <c r="Q39" s="88" t="s">
        <v>6</v>
      </c>
      <c r="R39" s="7"/>
      <c r="S39" s="7"/>
      <c r="T39" s="87"/>
      <c r="U39" s="89"/>
    </row>
    <row r="40" spans="1:21" ht="28.8" x14ac:dyDescent="0.3">
      <c r="A40" s="85"/>
      <c r="B40" s="8" t="s">
        <v>7</v>
      </c>
      <c r="C40" s="8" t="s">
        <v>8</v>
      </c>
      <c r="D40" s="8" t="s">
        <v>9</v>
      </c>
      <c r="E40" s="8" t="s">
        <v>10</v>
      </c>
      <c r="F40" s="8" t="s">
        <v>11</v>
      </c>
      <c r="G40" s="9" t="s">
        <v>12</v>
      </c>
      <c r="H40" s="10" t="s">
        <v>13</v>
      </c>
      <c r="I40" s="87"/>
      <c r="J40" s="7" t="s">
        <v>14</v>
      </c>
      <c r="K40" s="7" t="s">
        <v>8</v>
      </c>
      <c r="L40" s="7" t="s">
        <v>9</v>
      </c>
      <c r="M40" s="7" t="s">
        <v>10</v>
      </c>
      <c r="N40" s="7" t="s">
        <v>11</v>
      </c>
      <c r="O40" s="11" t="s">
        <v>12</v>
      </c>
      <c r="P40" s="10" t="s">
        <v>13</v>
      </c>
      <c r="Q40" s="88"/>
      <c r="R40" s="7" t="s">
        <v>15</v>
      </c>
      <c r="S40" s="7" t="s">
        <v>16</v>
      </c>
      <c r="T40" s="12" t="s">
        <v>17</v>
      </c>
      <c r="U40" s="13" t="s">
        <v>18</v>
      </c>
    </row>
    <row r="41" spans="1:21" x14ac:dyDescent="0.3">
      <c r="A41" s="14" t="s">
        <v>19</v>
      </c>
      <c r="B41" s="6" t="s">
        <v>32</v>
      </c>
      <c r="C41" s="15" t="s">
        <v>33</v>
      </c>
      <c r="D41" s="15" t="s">
        <v>33</v>
      </c>
      <c r="E41" s="15" t="s">
        <v>33</v>
      </c>
      <c r="F41" s="15" t="s">
        <v>33</v>
      </c>
      <c r="G41" s="15" t="s">
        <v>33</v>
      </c>
      <c r="H41" s="15" t="s">
        <v>32</v>
      </c>
      <c r="I41" s="15" t="s">
        <v>26</v>
      </c>
      <c r="J41" s="6" t="s">
        <v>32</v>
      </c>
      <c r="K41" s="15" t="s">
        <v>33</v>
      </c>
      <c r="L41" s="15" t="s">
        <v>33</v>
      </c>
      <c r="M41" s="15" t="s">
        <v>33</v>
      </c>
      <c r="N41" s="15"/>
      <c r="O41" s="15" t="s">
        <v>33</v>
      </c>
      <c r="P41" s="15" t="s">
        <v>32</v>
      </c>
      <c r="Q41" s="16"/>
      <c r="R41" s="15" t="s">
        <v>32</v>
      </c>
      <c r="S41" s="15" t="s">
        <v>32</v>
      </c>
      <c r="T41" s="17" t="s">
        <v>33</v>
      </c>
      <c r="U41" s="18"/>
    </row>
    <row r="42" spans="1:21" x14ac:dyDescent="0.3">
      <c r="A42" s="14" t="s">
        <v>34</v>
      </c>
      <c r="B42" s="6" t="s">
        <v>32</v>
      </c>
      <c r="C42" s="15" t="s">
        <v>33</v>
      </c>
      <c r="D42" s="15" t="s">
        <v>33</v>
      </c>
      <c r="E42" s="15" t="s">
        <v>33</v>
      </c>
      <c r="F42" s="15" t="s">
        <v>33</v>
      </c>
      <c r="G42" s="15" t="s">
        <v>33</v>
      </c>
      <c r="H42" s="15" t="s">
        <v>32</v>
      </c>
      <c r="I42" s="15" t="s">
        <v>26</v>
      </c>
      <c r="J42" s="6" t="s">
        <v>32</v>
      </c>
      <c r="K42" s="15" t="s">
        <v>33</v>
      </c>
      <c r="L42" s="15" t="s">
        <v>33</v>
      </c>
      <c r="M42" s="15" t="s">
        <v>33</v>
      </c>
      <c r="N42" s="15"/>
      <c r="O42" s="15" t="s">
        <v>33</v>
      </c>
      <c r="P42" s="15" t="s">
        <v>32</v>
      </c>
      <c r="Q42" s="16"/>
      <c r="R42" s="15" t="s">
        <v>32</v>
      </c>
      <c r="S42" s="15" t="s">
        <v>32</v>
      </c>
      <c r="T42" s="17" t="s">
        <v>33</v>
      </c>
      <c r="U42" s="18"/>
    </row>
    <row r="43" spans="1:21" x14ac:dyDescent="0.3">
      <c r="A43" s="14" t="s">
        <v>45</v>
      </c>
      <c r="B43" s="6" t="s">
        <v>32</v>
      </c>
      <c r="C43" s="15" t="s">
        <v>33</v>
      </c>
      <c r="D43" s="15" t="s">
        <v>33</v>
      </c>
      <c r="E43" s="15" t="s">
        <v>33</v>
      </c>
      <c r="F43" s="15" t="s">
        <v>33</v>
      </c>
      <c r="G43" s="15" t="s">
        <v>33</v>
      </c>
      <c r="H43" s="15" t="s">
        <v>32</v>
      </c>
      <c r="I43" s="15" t="s">
        <v>26</v>
      </c>
      <c r="J43" s="6" t="s">
        <v>32</v>
      </c>
      <c r="K43" s="15" t="s">
        <v>33</v>
      </c>
      <c r="L43" s="15" t="s">
        <v>33</v>
      </c>
      <c r="M43" s="15" t="s">
        <v>33</v>
      </c>
      <c r="N43" s="15"/>
      <c r="O43" s="15" t="s">
        <v>33</v>
      </c>
      <c r="P43" s="15" t="s">
        <v>32</v>
      </c>
      <c r="Q43" s="16"/>
      <c r="R43" s="15" t="s">
        <v>32</v>
      </c>
      <c r="S43" s="15" t="s">
        <v>32</v>
      </c>
      <c r="T43" s="17" t="s">
        <v>33</v>
      </c>
      <c r="U43" s="18"/>
    </row>
    <row r="44" spans="1:21" x14ac:dyDescent="0.3">
      <c r="A44" s="14" t="s">
        <v>55</v>
      </c>
      <c r="B44" s="6" t="s">
        <v>32</v>
      </c>
      <c r="C44" s="15" t="s">
        <v>33</v>
      </c>
      <c r="D44" s="15" t="s">
        <v>33</v>
      </c>
      <c r="E44" s="15" t="s">
        <v>33</v>
      </c>
      <c r="F44" s="15" t="s">
        <v>33</v>
      </c>
      <c r="G44" s="15" t="s">
        <v>33</v>
      </c>
      <c r="H44" s="15" t="s">
        <v>32</v>
      </c>
      <c r="I44" s="15" t="s">
        <v>26</v>
      </c>
      <c r="J44" s="6" t="s">
        <v>32</v>
      </c>
      <c r="K44" s="15" t="s">
        <v>33</v>
      </c>
      <c r="L44" s="15" t="s">
        <v>33</v>
      </c>
      <c r="M44" s="15" t="s">
        <v>33</v>
      </c>
      <c r="N44" s="15"/>
      <c r="O44" s="15" t="s">
        <v>33</v>
      </c>
      <c r="P44" s="15" t="s">
        <v>32</v>
      </c>
      <c r="Q44" s="16"/>
      <c r="R44" s="15" t="s">
        <v>32</v>
      </c>
      <c r="S44" s="15" t="s">
        <v>32</v>
      </c>
      <c r="T44" s="17" t="s">
        <v>33</v>
      </c>
      <c r="U44" s="18"/>
    </row>
    <row r="45" spans="1:21" x14ac:dyDescent="0.3">
      <c r="A45" s="14" t="s">
        <v>65</v>
      </c>
      <c r="B45" s="6" t="s">
        <v>32</v>
      </c>
      <c r="C45" s="15" t="s">
        <v>33</v>
      </c>
      <c r="D45" s="15" t="s">
        <v>33</v>
      </c>
      <c r="E45" s="15" t="s">
        <v>33</v>
      </c>
      <c r="F45" s="15" t="s">
        <v>33</v>
      </c>
      <c r="G45" s="15" t="s">
        <v>33</v>
      </c>
      <c r="H45" s="15" t="s">
        <v>32</v>
      </c>
      <c r="I45" s="15" t="s">
        <v>26</v>
      </c>
      <c r="J45" s="6" t="s">
        <v>32</v>
      </c>
      <c r="K45" s="15" t="s">
        <v>33</v>
      </c>
      <c r="L45" s="15" t="s">
        <v>33</v>
      </c>
      <c r="M45" s="15" t="s">
        <v>33</v>
      </c>
      <c r="N45" s="15"/>
      <c r="O45" s="15" t="s">
        <v>33</v>
      </c>
      <c r="P45" s="15" t="s">
        <v>32</v>
      </c>
      <c r="Q45" s="16"/>
      <c r="R45" s="15" t="s">
        <v>32</v>
      </c>
      <c r="S45" s="15" t="s">
        <v>32</v>
      </c>
      <c r="T45" s="17" t="s">
        <v>33</v>
      </c>
      <c r="U45" s="18"/>
    </row>
    <row r="46" spans="1:21" x14ac:dyDescent="0.3">
      <c r="A46" s="14" t="s">
        <v>75</v>
      </c>
      <c r="B46" s="6" t="s">
        <v>32</v>
      </c>
      <c r="C46" s="15" t="s">
        <v>33</v>
      </c>
      <c r="D46" s="15" t="s">
        <v>33</v>
      </c>
      <c r="E46" s="15" t="s">
        <v>33</v>
      </c>
      <c r="F46" s="15" t="s">
        <v>33</v>
      </c>
      <c r="G46" s="15" t="s">
        <v>33</v>
      </c>
      <c r="H46" s="15" t="s">
        <v>32</v>
      </c>
      <c r="I46" s="15" t="s">
        <v>26</v>
      </c>
      <c r="J46" s="6" t="s">
        <v>32</v>
      </c>
      <c r="K46" s="15" t="s">
        <v>33</v>
      </c>
      <c r="L46" s="15" t="s">
        <v>33</v>
      </c>
      <c r="M46" s="15" t="s">
        <v>33</v>
      </c>
      <c r="N46" s="15"/>
      <c r="O46" s="15" t="s">
        <v>33</v>
      </c>
      <c r="P46" s="15" t="s">
        <v>32</v>
      </c>
      <c r="Q46" s="16"/>
      <c r="R46" s="15" t="s">
        <v>32</v>
      </c>
      <c r="S46" s="15" t="s">
        <v>32</v>
      </c>
      <c r="T46" s="17" t="s">
        <v>33</v>
      </c>
      <c r="U46" s="18"/>
    </row>
    <row r="47" spans="1:21" x14ac:dyDescent="0.3">
      <c r="A47" s="31" t="s">
        <v>85</v>
      </c>
      <c r="B47" s="15" t="s">
        <v>32</v>
      </c>
      <c r="C47" s="15" t="s">
        <v>33</v>
      </c>
      <c r="D47" s="15" t="s">
        <v>33</v>
      </c>
      <c r="E47" s="15" t="s">
        <v>33</v>
      </c>
      <c r="F47" s="15" t="s">
        <v>33</v>
      </c>
      <c r="G47" s="15" t="s">
        <v>33</v>
      </c>
      <c r="H47" s="15" t="s">
        <v>32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4"/>
      <c r="U47" s="25"/>
    </row>
    <row r="48" spans="1:21" ht="29.4" thickBot="1" x14ac:dyDescent="0.35">
      <c r="A48" s="31" t="s">
        <v>94</v>
      </c>
      <c r="B48" s="28" t="s">
        <v>32</v>
      </c>
      <c r="C48" s="15" t="s">
        <v>33</v>
      </c>
      <c r="D48" s="15" t="s">
        <v>33</v>
      </c>
      <c r="E48" s="15" t="s">
        <v>33</v>
      </c>
      <c r="F48" s="15" t="s">
        <v>33</v>
      </c>
      <c r="G48" s="15" t="s">
        <v>33</v>
      </c>
      <c r="H48" s="15" t="s">
        <v>32</v>
      </c>
      <c r="I48" s="28" t="s">
        <v>26</v>
      </c>
      <c r="J48" s="28" t="s">
        <v>32</v>
      </c>
      <c r="K48" s="15" t="s">
        <v>33</v>
      </c>
      <c r="L48" s="15" t="s">
        <v>33</v>
      </c>
      <c r="M48" s="15" t="s">
        <v>33</v>
      </c>
      <c r="N48" s="15"/>
      <c r="O48" s="15" t="s">
        <v>33</v>
      </c>
      <c r="P48" s="15" t="s">
        <v>32</v>
      </c>
      <c r="Q48" s="33"/>
      <c r="R48" s="28" t="s">
        <v>32</v>
      </c>
      <c r="S48" s="28" t="s">
        <v>32</v>
      </c>
      <c r="T48" s="17" t="s">
        <v>33</v>
      </c>
      <c r="U48" s="34" t="s">
        <v>97</v>
      </c>
    </row>
    <row r="55" spans="2:2" x14ac:dyDescent="0.3">
      <c r="B55" s="35"/>
    </row>
  </sheetData>
  <mergeCells count="28">
    <mergeCell ref="A2:U2"/>
    <mergeCell ref="A3:A4"/>
    <mergeCell ref="C3:H3"/>
    <mergeCell ref="I3:I4"/>
    <mergeCell ref="K3:P3"/>
    <mergeCell ref="Q3:Q4"/>
    <mergeCell ref="T3:U3"/>
    <mergeCell ref="A14:U14"/>
    <mergeCell ref="A15:A16"/>
    <mergeCell ref="C15:H15"/>
    <mergeCell ref="I15:I16"/>
    <mergeCell ref="K15:P15"/>
    <mergeCell ref="Q15:Q16"/>
    <mergeCell ref="T15:U15"/>
    <mergeCell ref="A26:U26"/>
    <mergeCell ref="A27:A28"/>
    <mergeCell ref="C27:H27"/>
    <mergeCell ref="I27:I28"/>
    <mergeCell ref="K27:P27"/>
    <mergeCell ref="Q27:Q28"/>
    <mergeCell ref="T27:U27"/>
    <mergeCell ref="A38:U38"/>
    <mergeCell ref="A39:A40"/>
    <mergeCell ref="C39:H39"/>
    <mergeCell ref="I39:I40"/>
    <mergeCell ref="K39:P39"/>
    <mergeCell ref="Q39:Q40"/>
    <mergeCell ref="T39:U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T74"/>
  <sheetViews>
    <sheetView tabSelected="1" workbookViewId="0">
      <selection activeCell="R11" sqref="R11"/>
    </sheetView>
  </sheetViews>
  <sheetFormatPr defaultRowHeight="14.4" x14ac:dyDescent="0.3"/>
  <cols>
    <col min="10" max="10" width="16" customWidth="1"/>
    <col min="12" max="12" width="15.5546875" customWidth="1"/>
    <col min="14" max="14" width="15.6640625" customWidth="1"/>
  </cols>
  <sheetData>
    <row r="1" spans="5:20" s="37" customFormat="1" ht="6.75" customHeight="1" x14ac:dyDescent="0.25"/>
    <row r="2" spans="5:20" s="37" customFormat="1" ht="13.5" customHeight="1" thickBot="1" x14ac:dyDescent="0.3">
      <c r="E2" s="114" t="s">
        <v>98</v>
      </c>
      <c r="F2" s="114"/>
      <c r="G2" s="114"/>
      <c r="H2" s="114"/>
      <c r="I2" s="114"/>
      <c r="J2" s="115" t="s">
        <v>99</v>
      </c>
      <c r="K2" s="115"/>
      <c r="L2" s="115"/>
      <c r="M2" s="36"/>
    </row>
    <row r="3" spans="5:20" s="37" customFormat="1" ht="20.100000000000001" customHeight="1" x14ac:dyDescent="0.25">
      <c r="E3" s="114"/>
      <c r="F3" s="114"/>
      <c r="G3" s="114"/>
      <c r="H3" s="114"/>
      <c r="I3" s="114"/>
      <c r="J3" s="116" t="s">
        <v>100</v>
      </c>
      <c r="K3" s="117"/>
      <c r="L3" s="118"/>
      <c r="M3" s="38"/>
      <c r="N3" s="38"/>
    </row>
    <row r="4" spans="5:20" s="37" customFormat="1" ht="15" customHeight="1" thickBot="1" x14ac:dyDescent="0.3">
      <c r="E4" s="39" t="s">
        <v>101</v>
      </c>
      <c r="F4" s="39"/>
      <c r="H4" s="40"/>
      <c r="I4" s="41"/>
      <c r="J4" s="119"/>
      <c r="K4" s="120"/>
      <c r="L4" s="121"/>
      <c r="M4" s="42"/>
      <c r="N4" s="42"/>
    </row>
    <row r="5" spans="5:20" s="50" customFormat="1" ht="15" customHeight="1" x14ac:dyDescent="0.3">
      <c r="E5" s="43" t="s">
        <v>102</v>
      </c>
      <c r="F5" s="44"/>
      <c r="G5" s="45" t="s">
        <v>103</v>
      </c>
      <c r="H5" s="46"/>
      <c r="I5" s="46"/>
      <c r="J5" s="45" t="s">
        <v>104</v>
      </c>
      <c r="K5" s="43" t="s">
        <v>105</v>
      </c>
      <c r="L5" s="46"/>
      <c r="M5" s="47"/>
      <c r="N5" s="47" t="s">
        <v>106</v>
      </c>
    </row>
    <row r="6" spans="5:20" s="50" customFormat="1" ht="15" customHeight="1" thickBot="1" x14ac:dyDescent="0.35">
      <c r="E6" s="48" t="str">
        <f>'[1]RASPORED 2x8 TERENA'!E6</f>
        <v>10. 06. 2023</v>
      </c>
      <c r="F6" s="49"/>
      <c r="G6" s="122" t="str">
        <f>'[1]RASPORED 2x8 TERENA'!G6:H6</f>
        <v>Zaječar, AS TIMOK</v>
      </c>
      <c r="H6" s="123"/>
      <c r="I6" s="122" t="s">
        <v>107</v>
      </c>
      <c r="J6" s="122"/>
      <c r="L6" s="51">
        <f>'[1]RASPORED 2x8 TERENA'!L6</f>
        <v>14</v>
      </c>
      <c r="M6" s="52"/>
      <c r="N6" s="53" t="str">
        <f>'[1]RASPORED 2x8 TERENA'!O6</f>
        <v>ČASLAV MIHAJLOPVIĆ</v>
      </c>
      <c r="O6" s="53"/>
    </row>
    <row r="7" spans="5:20" s="41" customFormat="1" ht="20.100000000000001" customHeight="1" thickBot="1" x14ac:dyDescent="0.35">
      <c r="E7" s="54"/>
      <c r="F7" s="124" t="s">
        <v>108</v>
      </c>
      <c r="G7" s="125"/>
      <c r="H7" s="125"/>
      <c r="I7" s="124" t="s">
        <v>109</v>
      </c>
      <c r="J7" s="125"/>
      <c r="K7" s="126"/>
      <c r="L7" s="124" t="s">
        <v>110</v>
      </c>
      <c r="M7" s="125"/>
      <c r="N7" s="126"/>
      <c r="O7" s="56"/>
    </row>
    <row r="8" spans="5:20" s="58" customFormat="1" ht="14.1" customHeight="1" x14ac:dyDescent="0.3">
      <c r="E8" s="55"/>
      <c r="F8" s="111" t="s">
        <v>111</v>
      </c>
      <c r="G8" s="112"/>
      <c r="H8" s="113"/>
      <c r="I8" s="111" t="s">
        <v>111</v>
      </c>
      <c r="J8" s="112"/>
      <c r="K8" s="113"/>
      <c r="L8" s="111" t="s">
        <v>111</v>
      </c>
      <c r="M8" s="112"/>
      <c r="N8" s="113"/>
      <c r="O8" s="57"/>
    </row>
    <row r="9" spans="5:20" s="61" customFormat="1" ht="14.1" customHeight="1" x14ac:dyDescent="0.3">
      <c r="E9" s="59" t="s">
        <v>112</v>
      </c>
      <c r="F9" s="108" t="s">
        <v>33</v>
      </c>
      <c r="G9" s="109"/>
      <c r="H9" s="110"/>
      <c r="I9" s="108" t="s">
        <v>33</v>
      </c>
      <c r="J9" s="109"/>
      <c r="K9" s="110"/>
      <c r="L9" s="108" t="s">
        <v>33</v>
      </c>
      <c r="M9" s="109"/>
      <c r="N9" s="110"/>
      <c r="O9" s="60"/>
      <c r="R9" s="58"/>
      <c r="S9" s="58"/>
    </row>
    <row r="10" spans="5:20" s="61" customFormat="1" ht="14.1" customHeight="1" x14ac:dyDescent="0.3">
      <c r="E10" s="59"/>
      <c r="F10" s="102" t="s">
        <v>113</v>
      </c>
      <c r="G10" s="103"/>
      <c r="H10" s="104"/>
      <c r="I10" s="102" t="s">
        <v>114</v>
      </c>
      <c r="J10" s="103"/>
      <c r="K10" s="104"/>
      <c r="L10" s="102" t="s">
        <v>115</v>
      </c>
      <c r="M10" s="103"/>
      <c r="N10" s="104"/>
      <c r="O10" s="60"/>
      <c r="Q10" s="62"/>
    </row>
    <row r="11" spans="5:20" s="61" customFormat="1" ht="14.1" customHeight="1" x14ac:dyDescent="0.3">
      <c r="E11" s="63"/>
      <c r="F11" s="102" t="s">
        <v>33</v>
      </c>
      <c r="G11" s="103"/>
      <c r="H11" s="104"/>
      <c r="I11" s="102" t="s">
        <v>33</v>
      </c>
      <c r="J11" s="103"/>
      <c r="K11" s="104"/>
      <c r="L11" s="102" t="s">
        <v>33</v>
      </c>
      <c r="M11" s="103"/>
      <c r="N11" s="104"/>
      <c r="O11" s="60"/>
      <c r="Q11" s="62"/>
    </row>
    <row r="12" spans="5:20" s="68" customFormat="1" ht="14.1" customHeight="1" x14ac:dyDescent="0.3">
      <c r="E12" s="63"/>
      <c r="F12" s="64"/>
      <c r="G12" s="65" t="s">
        <v>116</v>
      </c>
      <c r="H12" s="66" t="str">
        <f>MID(F12,3,2)</f>
        <v/>
      </c>
      <c r="I12" s="64"/>
      <c r="J12" s="65" t="s">
        <v>116</v>
      </c>
      <c r="K12" s="66" t="str">
        <f>MID(I12,3,2)</f>
        <v/>
      </c>
      <c r="L12" s="64"/>
      <c r="M12" s="65" t="s">
        <v>116</v>
      </c>
      <c r="N12" s="66" t="str">
        <f>MID(L12,3,2)</f>
        <v/>
      </c>
      <c r="O12" s="67"/>
      <c r="Q12" s="62"/>
      <c r="R12" s="61"/>
      <c r="S12" s="61"/>
      <c r="T12" s="61"/>
    </row>
    <row r="13" spans="5:20" s="61" customFormat="1" ht="14.1" customHeight="1" x14ac:dyDescent="0.3">
      <c r="E13" s="63"/>
      <c r="F13" s="102" t="s">
        <v>33</v>
      </c>
      <c r="G13" s="103"/>
      <c r="H13" s="104"/>
      <c r="I13" s="102" t="s">
        <v>33</v>
      </c>
      <c r="J13" s="103"/>
      <c r="K13" s="104"/>
      <c r="L13" s="102" t="s">
        <v>33</v>
      </c>
      <c r="M13" s="103"/>
      <c r="N13" s="104"/>
      <c r="O13" s="60"/>
      <c r="Q13" s="62"/>
    </row>
    <row r="14" spans="5:20" s="61" customFormat="1" ht="14.1" customHeight="1" x14ac:dyDescent="0.3">
      <c r="E14" s="63"/>
      <c r="F14" s="102" t="s">
        <v>117</v>
      </c>
      <c r="G14" s="103"/>
      <c r="H14" s="104"/>
      <c r="I14" s="102" t="s">
        <v>118</v>
      </c>
      <c r="J14" s="103"/>
      <c r="K14" s="104"/>
      <c r="L14" s="102" t="s">
        <v>119</v>
      </c>
      <c r="M14" s="103"/>
      <c r="N14" s="104"/>
      <c r="O14" s="60"/>
      <c r="Q14" s="62"/>
    </row>
    <row r="15" spans="5:20" s="71" customFormat="1" ht="14.1" customHeight="1" thickBot="1" x14ac:dyDescent="0.35">
      <c r="E15" s="69"/>
      <c r="F15" s="105"/>
      <c r="G15" s="106"/>
      <c r="H15" s="107"/>
      <c r="I15" s="105"/>
      <c r="J15" s="106"/>
      <c r="K15" s="107"/>
      <c r="L15" s="105"/>
      <c r="M15" s="106"/>
      <c r="N15" s="107"/>
      <c r="O15" s="70"/>
      <c r="Q15" s="62"/>
      <c r="R15" s="61"/>
      <c r="S15" s="61"/>
      <c r="T15" s="61"/>
    </row>
    <row r="16" spans="5:20" s="71" customFormat="1" ht="14.1" customHeight="1" x14ac:dyDescent="0.3">
      <c r="E16" s="72"/>
      <c r="F16" s="111" t="s">
        <v>120</v>
      </c>
      <c r="G16" s="112"/>
      <c r="H16" s="113"/>
      <c r="I16" s="111" t="s">
        <v>121</v>
      </c>
      <c r="J16" s="112"/>
      <c r="K16" s="113"/>
      <c r="L16" s="111" t="s">
        <v>120</v>
      </c>
      <c r="M16" s="112"/>
      <c r="N16" s="113"/>
      <c r="O16" s="70"/>
      <c r="Q16" s="62"/>
      <c r="R16" s="61"/>
      <c r="S16" s="61"/>
      <c r="T16" s="61"/>
    </row>
    <row r="17" spans="5:17" s="61" customFormat="1" ht="14.1" customHeight="1" x14ac:dyDescent="0.3">
      <c r="E17" s="59" t="s">
        <v>122</v>
      </c>
      <c r="F17" s="108" t="s">
        <v>33</v>
      </c>
      <c r="G17" s="109"/>
      <c r="H17" s="110"/>
      <c r="I17" s="108" t="s">
        <v>33</v>
      </c>
      <c r="J17" s="109"/>
      <c r="K17" s="110"/>
      <c r="L17" s="108" t="s">
        <v>33</v>
      </c>
      <c r="M17" s="109"/>
      <c r="N17" s="110"/>
      <c r="O17" s="60"/>
      <c r="Q17" s="62"/>
    </row>
    <row r="18" spans="5:17" s="61" customFormat="1" ht="14.1" customHeight="1" x14ac:dyDescent="0.3">
      <c r="E18" s="59"/>
      <c r="F18" s="102" t="s">
        <v>123</v>
      </c>
      <c r="G18" s="103"/>
      <c r="H18" s="104"/>
      <c r="I18" s="102" t="s">
        <v>124</v>
      </c>
      <c r="J18" s="103"/>
      <c r="K18" s="104"/>
      <c r="L18" s="102" t="s">
        <v>125</v>
      </c>
      <c r="M18" s="103"/>
      <c r="N18" s="104"/>
      <c r="O18" s="60"/>
    </row>
    <row r="19" spans="5:17" s="61" customFormat="1" ht="14.1" customHeight="1" x14ac:dyDescent="0.3">
      <c r="E19" s="63"/>
      <c r="F19" s="102" t="s">
        <v>33</v>
      </c>
      <c r="G19" s="103"/>
      <c r="H19" s="104"/>
      <c r="I19" s="102" t="s">
        <v>33</v>
      </c>
      <c r="J19" s="103"/>
      <c r="K19" s="104"/>
      <c r="L19" s="102" t="s">
        <v>33</v>
      </c>
      <c r="M19" s="103"/>
      <c r="N19" s="104"/>
      <c r="O19" s="60"/>
    </row>
    <row r="20" spans="5:17" s="68" customFormat="1" ht="14.1" customHeight="1" x14ac:dyDescent="0.3">
      <c r="E20" s="63"/>
      <c r="F20" s="64"/>
      <c r="G20" s="65" t="s">
        <v>116</v>
      </c>
      <c r="H20" s="66" t="str">
        <f>MID(F20,3,2)</f>
        <v/>
      </c>
      <c r="I20" s="64"/>
      <c r="J20" s="65" t="s">
        <v>116</v>
      </c>
      <c r="K20" s="66" t="str">
        <f>MID(I20,3,2)</f>
        <v/>
      </c>
      <c r="L20" s="64"/>
      <c r="M20" s="65" t="s">
        <v>116</v>
      </c>
      <c r="N20" s="66" t="str">
        <f>MID(L20,3,2)</f>
        <v/>
      </c>
      <c r="O20" s="67"/>
    </row>
    <row r="21" spans="5:17" s="61" customFormat="1" ht="14.1" customHeight="1" x14ac:dyDescent="0.3">
      <c r="E21" s="63"/>
      <c r="F21" s="102" t="s">
        <v>33</v>
      </c>
      <c r="G21" s="103"/>
      <c r="H21" s="104"/>
      <c r="I21" s="102" t="s">
        <v>33</v>
      </c>
      <c r="J21" s="103"/>
      <c r="K21" s="104"/>
      <c r="L21" s="102" t="s">
        <v>33</v>
      </c>
      <c r="M21" s="103"/>
      <c r="N21" s="104"/>
      <c r="O21" s="60"/>
    </row>
    <row r="22" spans="5:17" s="61" customFormat="1" ht="14.1" customHeight="1" x14ac:dyDescent="0.3">
      <c r="E22" s="63"/>
      <c r="F22" s="102" t="s">
        <v>126</v>
      </c>
      <c r="G22" s="103"/>
      <c r="H22" s="104"/>
      <c r="I22" s="102" t="s">
        <v>127</v>
      </c>
      <c r="J22" s="103"/>
      <c r="K22" s="104"/>
      <c r="L22" s="102" t="s">
        <v>128</v>
      </c>
      <c r="M22" s="103"/>
      <c r="N22" s="104"/>
      <c r="O22" s="60"/>
    </row>
    <row r="23" spans="5:17" s="61" customFormat="1" ht="14.1" customHeight="1" thickBot="1" x14ac:dyDescent="0.35">
      <c r="E23" s="63"/>
      <c r="F23" s="105"/>
      <c r="G23" s="106"/>
      <c r="H23" s="107"/>
      <c r="I23" s="105"/>
      <c r="J23" s="106"/>
      <c r="K23" s="107"/>
      <c r="L23" s="105"/>
      <c r="M23" s="106"/>
      <c r="N23" s="107"/>
      <c r="O23" s="60"/>
    </row>
    <row r="24" spans="5:17" s="71" customFormat="1" ht="14.1" customHeight="1" x14ac:dyDescent="0.3">
      <c r="E24" s="55"/>
      <c r="F24" s="111" t="s">
        <v>129</v>
      </c>
      <c r="G24" s="112"/>
      <c r="H24" s="113"/>
      <c r="I24" s="111" t="s">
        <v>129</v>
      </c>
      <c r="J24" s="112"/>
      <c r="K24" s="113"/>
      <c r="L24" s="111" t="s">
        <v>129</v>
      </c>
      <c r="M24" s="112"/>
      <c r="N24" s="113"/>
      <c r="O24" s="70"/>
    </row>
    <row r="25" spans="5:17" s="61" customFormat="1" ht="14.1" customHeight="1" x14ac:dyDescent="0.3">
      <c r="E25" s="59" t="s">
        <v>130</v>
      </c>
      <c r="F25" s="108" t="s">
        <v>33</v>
      </c>
      <c r="G25" s="109"/>
      <c r="H25" s="110"/>
      <c r="I25" s="108" t="s">
        <v>33</v>
      </c>
      <c r="J25" s="109"/>
      <c r="K25" s="110"/>
      <c r="L25" s="108" t="s">
        <v>33</v>
      </c>
      <c r="M25" s="109"/>
      <c r="N25" s="110"/>
      <c r="O25" s="60"/>
    </row>
    <row r="26" spans="5:17" s="61" customFormat="1" ht="14.1" customHeight="1" x14ac:dyDescent="0.3">
      <c r="E26" s="59"/>
      <c r="F26" s="102" t="s">
        <v>33</v>
      </c>
      <c r="G26" s="103"/>
      <c r="H26" s="104"/>
      <c r="I26" s="102" t="s">
        <v>33</v>
      </c>
      <c r="J26" s="103"/>
      <c r="K26" s="104"/>
      <c r="L26" s="102" t="s">
        <v>33</v>
      </c>
      <c r="M26" s="103"/>
      <c r="N26" s="104"/>
      <c r="O26" s="60"/>
    </row>
    <row r="27" spans="5:17" s="61" customFormat="1" ht="14.1" customHeight="1" x14ac:dyDescent="0.3">
      <c r="E27" s="63"/>
      <c r="F27" s="102" t="s">
        <v>33</v>
      </c>
      <c r="G27" s="103"/>
      <c r="H27" s="104"/>
      <c r="I27" s="102" t="s">
        <v>33</v>
      </c>
      <c r="J27" s="103"/>
      <c r="K27" s="104"/>
      <c r="L27" s="102" t="s">
        <v>33</v>
      </c>
      <c r="M27" s="103"/>
      <c r="N27" s="104"/>
      <c r="O27" s="60"/>
    </row>
    <row r="28" spans="5:17" s="68" customFormat="1" ht="14.1" customHeight="1" x14ac:dyDescent="0.3">
      <c r="E28" s="63"/>
      <c r="F28" s="64"/>
      <c r="G28" s="65" t="s">
        <v>116</v>
      </c>
      <c r="H28" s="66" t="str">
        <f>MID(F28,3,2)</f>
        <v/>
      </c>
      <c r="I28" s="64"/>
      <c r="J28" s="65" t="s">
        <v>116</v>
      </c>
      <c r="K28" s="66" t="str">
        <f>MID(I28,3,2)</f>
        <v/>
      </c>
      <c r="L28" s="64"/>
      <c r="M28" s="65" t="s">
        <v>116</v>
      </c>
      <c r="N28" s="66" t="str">
        <f>MID(L28,3,2)</f>
        <v/>
      </c>
      <c r="O28" s="67"/>
    </row>
    <row r="29" spans="5:17" s="61" customFormat="1" ht="14.1" customHeight="1" x14ac:dyDescent="0.3">
      <c r="E29" s="63"/>
      <c r="F29" s="102" t="s">
        <v>33</v>
      </c>
      <c r="G29" s="103"/>
      <c r="H29" s="104"/>
      <c r="I29" s="102" t="s">
        <v>33</v>
      </c>
      <c r="J29" s="103"/>
      <c r="K29" s="104"/>
      <c r="L29" s="102" t="s">
        <v>33</v>
      </c>
      <c r="M29" s="103"/>
      <c r="N29" s="104"/>
      <c r="O29" s="60"/>
    </row>
    <row r="30" spans="5:17" s="61" customFormat="1" ht="14.1" customHeight="1" x14ac:dyDescent="0.3">
      <c r="E30" s="63"/>
      <c r="F30" s="102" t="s">
        <v>33</v>
      </c>
      <c r="G30" s="103"/>
      <c r="H30" s="104"/>
      <c r="I30" s="102" t="s">
        <v>33</v>
      </c>
      <c r="J30" s="103"/>
      <c r="K30" s="104"/>
      <c r="L30" s="102" t="s">
        <v>33</v>
      </c>
      <c r="M30" s="103"/>
      <c r="N30" s="104"/>
      <c r="O30" s="60"/>
    </row>
    <row r="31" spans="5:17" s="61" customFormat="1" ht="14.1" customHeight="1" thickBot="1" x14ac:dyDescent="0.35">
      <c r="E31" s="69"/>
      <c r="F31" s="105"/>
      <c r="G31" s="106"/>
      <c r="H31" s="107"/>
      <c r="I31" s="105"/>
      <c r="J31" s="106"/>
      <c r="K31" s="107"/>
      <c r="L31" s="105"/>
      <c r="M31" s="106"/>
      <c r="N31" s="107"/>
      <c r="O31" s="60"/>
    </row>
    <row r="32" spans="5:17" s="71" customFormat="1" ht="14.1" customHeight="1" x14ac:dyDescent="0.3">
      <c r="E32" s="72"/>
      <c r="F32" s="111" t="s">
        <v>129</v>
      </c>
      <c r="G32" s="112"/>
      <c r="H32" s="113"/>
      <c r="I32" s="111" t="s">
        <v>129</v>
      </c>
      <c r="J32" s="112"/>
      <c r="K32" s="113"/>
      <c r="L32" s="111" t="s">
        <v>129</v>
      </c>
      <c r="M32" s="112"/>
      <c r="N32" s="113"/>
      <c r="O32" s="70"/>
    </row>
    <row r="33" spans="5:15" s="61" customFormat="1" ht="14.1" customHeight="1" x14ac:dyDescent="0.3">
      <c r="E33" s="59" t="s">
        <v>131</v>
      </c>
      <c r="F33" s="108" t="s">
        <v>33</v>
      </c>
      <c r="G33" s="109"/>
      <c r="H33" s="110"/>
      <c r="I33" s="108" t="s">
        <v>33</v>
      </c>
      <c r="J33" s="109"/>
      <c r="K33" s="110"/>
      <c r="L33" s="108" t="s">
        <v>33</v>
      </c>
      <c r="M33" s="109"/>
      <c r="N33" s="110"/>
      <c r="O33" s="60"/>
    </row>
    <row r="34" spans="5:15" s="61" customFormat="1" ht="14.1" customHeight="1" x14ac:dyDescent="0.3">
      <c r="E34" s="59"/>
      <c r="F34" s="102" t="s">
        <v>33</v>
      </c>
      <c r="G34" s="103"/>
      <c r="H34" s="104"/>
      <c r="I34" s="102" t="s">
        <v>33</v>
      </c>
      <c r="J34" s="103"/>
      <c r="K34" s="104"/>
      <c r="L34" s="102" t="s">
        <v>33</v>
      </c>
      <c r="M34" s="103"/>
      <c r="N34" s="104"/>
      <c r="O34" s="60"/>
    </row>
    <row r="35" spans="5:15" s="61" customFormat="1" ht="14.1" customHeight="1" x14ac:dyDescent="0.3">
      <c r="E35" s="63"/>
      <c r="F35" s="102" t="s">
        <v>33</v>
      </c>
      <c r="G35" s="103"/>
      <c r="H35" s="104"/>
      <c r="I35" s="102" t="s">
        <v>33</v>
      </c>
      <c r="J35" s="103"/>
      <c r="K35" s="104"/>
      <c r="L35" s="102" t="s">
        <v>33</v>
      </c>
      <c r="M35" s="103"/>
      <c r="N35" s="104"/>
      <c r="O35" s="60"/>
    </row>
    <row r="36" spans="5:15" s="68" customFormat="1" ht="14.1" customHeight="1" x14ac:dyDescent="0.3">
      <c r="E36" s="73"/>
      <c r="F36" s="64"/>
      <c r="G36" s="65" t="s">
        <v>116</v>
      </c>
      <c r="H36" s="66" t="str">
        <f>MID(F36,3,2)</f>
        <v/>
      </c>
      <c r="I36" s="64"/>
      <c r="J36" s="65" t="s">
        <v>116</v>
      </c>
      <c r="K36" s="66" t="str">
        <f>MID(I36,3,2)</f>
        <v/>
      </c>
      <c r="L36" s="64"/>
      <c r="M36" s="65" t="s">
        <v>116</v>
      </c>
      <c r="N36" s="66" t="str">
        <f>MID(L36,3,2)</f>
        <v/>
      </c>
      <c r="O36" s="67"/>
    </row>
    <row r="37" spans="5:15" s="61" customFormat="1" ht="14.1" customHeight="1" x14ac:dyDescent="0.3">
      <c r="E37" s="63"/>
      <c r="F37" s="102" t="s">
        <v>33</v>
      </c>
      <c r="G37" s="103"/>
      <c r="H37" s="104"/>
      <c r="I37" s="102" t="s">
        <v>33</v>
      </c>
      <c r="J37" s="103"/>
      <c r="K37" s="104"/>
      <c r="L37" s="102" t="s">
        <v>33</v>
      </c>
      <c r="M37" s="103"/>
      <c r="N37" s="104"/>
      <c r="O37" s="60"/>
    </row>
    <row r="38" spans="5:15" s="61" customFormat="1" ht="14.1" customHeight="1" x14ac:dyDescent="0.3">
      <c r="E38" s="63"/>
      <c r="F38" s="102" t="s">
        <v>33</v>
      </c>
      <c r="G38" s="103"/>
      <c r="H38" s="104"/>
      <c r="I38" s="102" t="s">
        <v>33</v>
      </c>
      <c r="J38" s="103"/>
      <c r="K38" s="104"/>
      <c r="L38" s="102" t="s">
        <v>33</v>
      </c>
      <c r="M38" s="103"/>
      <c r="N38" s="104"/>
      <c r="O38" s="60"/>
    </row>
    <row r="39" spans="5:15" s="61" customFormat="1" ht="14.1" customHeight="1" thickBot="1" x14ac:dyDescent="0.35">
      <c r="E39" s="63"/>
      <c r="F39" s="105"/>
      <c r="G39" s="106"/>
      <c r="H39" s="107"/>
      <c r="I39" s="105"/>
      <c r="J39" s="106"/>
      <c r="K39" s="107"/>
      <c r="L39" s="105"/>
      <c r="M39" s="106"/>
      <c r="N39" s="107"/>
      <c r="O39" s="60"/>
    </row>
    <row r="40" spans="5:15" s="71" customFormat="1" ht="14.1" customHeight="1" x14ac:dyDescent="0.3">
      <c r="E40" s="55"/>
      <c r="F40" s="111" t="s">
        <v>129</v>
      </c>
      <c r="G40" s="112"/>
      <c r="H40" s="113"/>
      <c r="I40" s="111" t="s">
        <v>129</v>
      </c>
      <c r="J40" s="112"/>
      <c r="K40" s="113"/>
      <c r="L40" s="111" t="s">
        <v>129</v>
      </c>
      <c r="M40" s="112"/>
      <c r="N40" s="113"/>
      <c r="O40" s="70"/>
    </row>
    <row r="41" spans="5:15" s="61" customFormat="1" ht="14.1" customHeight="1" x14ac:dyDescent="0.3">
      <c r="E41" s="59" t="s">
        <v>132</v>
      </c>
      <c r="F41" s="108" t="s">
        <v>33</v>
      </c>
      <c r="G41" s="109"/>
      <c r="H41" s="110"/>
      <c r="I41" s="108" t="s">
        <v>33</v>
      </c>
      <c r="J41" s="109"/>
      <c r="K41" s="110"/>
      <c r="L41" s="108" t="s">
        <v>33</v>
      </c>
      <c r="M41" s="109"/>
      <c r="N41" s="110"/>
      <c r="O41" s="60"/>
    </row>
    <row r="42" spans="5:15" s="61" customFormat="1" ht="14.1" customHeight="1" x14ac:dyDescent="0.3">
      <c r="E42" s="59"/>
      <c r="F42" s="102" t="s">
        <v>33</v>
      </c>
      <c r="G42" s="103"/>
      <c r="H42" s="104"/>
      <c r="I42" s="102" t="s">
        <v>33</v>
      </c>
      <c r="J42" s="103"/>
      <c r="K42" s="104"/>
      <c r="L42" s="102" t="s">
        <v>33</v>
      </c>
      <c r="M42" s="103"/>
      <c r="N42" s="104"/>
      <c r="O42" s="60"/>
    </row>
    <row r="43" spans="5:15" s="61" customFormat="1" ht="14.1" customHeight="1" x14ac:dyDescent="0.3">
      <c r="E43" s="63"/>
      <c r="F43" s="102" t="s">
        <v>33</v>
      </c>
      <c r="G43" s="103"/>
      <c r="H43" s="104"/>
      <c r="I43" s="102" t="s">
        <v>33</v>
      </c>
      <c r="J43" s="103"/>
      <c r="K43" s="104"/>
      <c r="L43" s="102" t="s">
        <v>33</v>
      </c>
      <c r="M43" s="103"/>
      <c r="N43" s="104"/>
      <c r="O43" s="60"/>
    </row>
    <row r="44" spans="5:15" s="68" customFormat="1" ht="14.1" customHeight="1" x14ac:dyDescent="0.3">
      <c r="E44" s="63"/>
      <c r="F44" s="64"/>
      <c r="G44" s="65" t="s">
        <v>116</v>
      </c>
      <c r="H44" s="66" t="str">
        <f>MID(F44,3,2)</f>
        <v/>
      </c>
      <c r="I44" s="64"/>
      <c r="J44" s="65" t="s">
        <v>116</v>
      </c>
      <c r="K44" s="66" t="str">
        <f>MID(I44,3,2)</f>
        <v/>
      </c>
      <c r="L44" s="64"/>
      <c r="M44" s="65" t="s">
        <v>116</v>
      </c>
      <c r="N44" s="66" t="str">
        <f>MID(L44,3,2)</f>
        <v/>
      </c>
      <c r="O44" s="67"/>
    </row>
    <row r="45" spans="5:15" s="61" customFormat="1" ht="14.1" customHeight="1" x14ac:dyDescent="0.3">
      <c r="E45" s="63"/>
      <c r="F45" s="102" t="s">
        <v>33</v>
      </c>
      <c r="G45" s="103"/>
      <c r="H45" s="104"/>
      <c r="I45" s="102" t="s">
        <v>33</v>
      </c>
      <c r="J45" s="103"/>
      <c r="K45" s="104"/>
      <c r="L45" s="102" t="s">
        <v>33</v>
      </c>
      <c r="M45" s="103"/>
      <c r="N45" s="104"/>
      <c r="O45" s="60"/>
    </row>
    <row r="46" spans="5:15" s="61" customFormat="1" ht="14.1" customHeight="1" x14ac:dyDescent="0.3">
      <c r="E46" s="63"/>
      <c r="F46" s="102" t="s">
        <v>33</v>
      </c>
      <c r="G46" s="103"/>
      <c r="H46" s="104"/>
      <c r="I46" s="102" t="s">
        <v>33</v>
      </c>
      <c r="J46" s="103"/>
      <c r="K46" s="104"/>
      <c r="L46" s="102" t="s">
        <v>33</v>
      </c>
      <c r="M46" s="103"/>
      <c r="N46" s="104"/>
      <c r="O46" s="60"/>
    </row>
    <row r="47" spans="5:15" s="61" customFormat="1" ht="14.1" customHeight="1" thickBot="1" x14ac:dyDescent="0.35">
      <c r="E47" s="69"/>
      <c r="F47" s="105"/>
      <c r="G47" s="106"/>
      <c r="H47" s="107"/>
      <c r="I47" s="105"/>
      <c r="J47" s="106"/>
      <c r="K47" s="107"/>
      <c r="L47" s="105"/>
      <c r="M47" s="106"/>
      <c r="N47" s="107"/>
      <c r="O47" s="60"/>
    </row>
    <row r="48" spans="5:15" s="71" customFormat="1" ht="14.1" customHeight="1" x14ac:dyDescent="0.3">
      <c r="E48" s="55"/>
      <c r="F48" s="111" t="s">
        <v>129</v>
      </c>
      <c r="G48" s="112"/>
      <c r="H48" s="113"/>
      <c r="I48" s="111" t="s">
        <v>129</v>
      </c>
      <c r="J48" s="112"/>
      <c r="K48" s="113"/>
      <c r="L48" s="111" t="s">
        <v>129</v>
      </c>
      <c r="M48" s="112"/>
      <c r="N48" s="113"/>
      <c r="O48" s="70"/>
    </row>
    <row r="49" spans="5:15" s="61" customFormat="1" ht="14.1" customHeight="1" x14ac:dyDescent="0.3">
      <c r="E49" s="59" t="s">
        <v>133</v>
      </c>
      <c r="F49" s="108" t="s">
        <v>33</v>
      </c>
      <c r="G49" s="109"/>
      <c r="H49" s="110"/>
      <c r="I49" s="108" t="s">
        <v>33</v>
      </c>
      <c r="J49" s="109"/>
      <c r="K49" s="110"/>
      <c r="L49" s="108" t="s">
        <v>33</v>
      </c>
      <c r="M49" s="109"/>
      <c r="N49" s="110"/>
      <c r="O49" s="60"/>
    </row>
    <row r="50" spans="5:15" s="61" customFormat="1" ht="14.1" customHeight="1" x14ac:dyDescent="0.3">
      <c r="E50" s="59"/>
      <c r="F50" s="102" t="s">
        <v>33</v>
      </c>
      <c r="G50" s="103"/>
      <c r="H50" s="104"/>
      <c r="I50" s="102" t="s">
        <v>33</v>
      </c>
      <c r="J50" s="103"/>
      <c r="K50" s="104"/>
      <c r="L50" s="102" t="s">
        <v>33</v>
      </c>
      <c r="M50" s="103"/>
      <c r="N50" s="104"/>
      <c r="O50" s="60"/>
    </row>
    <row r="51" spans="5:15" s="61" customFormat="1" ht="14.1" customHeight="1" x14ac:dyDescent="0.3">
      <c r="E51" s="63"/>
      <c r="F51" s="102" t="s">
        <v>33</v>
      </c>
      <c r="G51" s="103"/>
      <c r="H51" s="104"/>
      <c r="I51" s="102" t="s">
        <v>33</v>
      </c>
      <c r="J51" s="103"/>
      <c r="K51" s="104"/>
      <c r="L51" s="102" t="s">
        <v>33</v>
      </c>
      <c r="M51" s="103"/>
      <c r="N51" s="104"/>
      <c r="O51" s="60"/>
    </row>
    <row r="52" spans="5:15" s="68" customFormat="1" ht="14.1" customHeight="1" x14ac:dyDescent="0.3">
      <c r="E52" s="73"/>
      <c r="F52" s="64"/>
      <c r="G52" s="65" t="s">
        <v>116</v>
      </c>
      <c r="H52" s="66" t="str">
        <f>MID(F52,3,2)</f>
        <v/>
      </c>
      <c r="I52" s="64"/>
      <c r="J52" s="65" t="s">
        <v>116</v>
      </c>
      <c r="K52" s="66" t="str">
        <f>MID(I52,3,2)</f>
        <v/>
      </c>
      <c r="L52" s="64"/>
      <c r="M52" s="65" t="s">
        <v>116</v>
      </c>
      <c r="N52" s="66" t="str">
        <f>MID(L52,3,2)</f>
        <v/>
      </c>
      <c r="O52" s="67"/>
    </row>
    <row r="53" spans="5:15" s="61" customFormat="1" ht="14.1" customHeight="1" x14ac:dyDescent="0.3">
      <c r="E53" s="63"/>
      <c r="F53" s="102" t="s">
        <v>33</v>
      </c>
      <c r="G53" s="103"/>
      <c r="H53" s="104"/>
      <c r="I53" s="102" t="s">
        <v>33</v>
      </c>
      <c r="J53" s="103"/>
      <c r="K53" s="104"/>
      <c r="L53" s="102" t="s">
        <v>33</v>
      </c>
      <c r="M53" s="103"/>
      <c r="N53" s="104"/>
      <c r="O53" s="60"/>
    </row>
    <row r="54" spans="5:15" s="61" customFormat="1" ht="14.1" customHeight="1" x14ac:dyDescent="0.3">
      <c r="E54" s="63"/>
      <c r="F54" s="102" t="s">
        <v>33</v>
      </c>
      <c r="G54" s="103"/>
      <c r="H54" s="104"/>
      <c r="I54" s="102" t="s">
        <v>33</v>
      </c>
      <c r="J54" s="103"/>
      <c r="K54" s="104"/>
      <c r="L54" s="102" t="s">
        <v>33</v>
      </c>
      <c r="M54" s="103"/>
      <c r="N54" s="104"/>
      <c r="O54" s="60"/>
    </row>
    <row r="55" spans="5:15" s="61" customFormat="1" ht="14.1" customHeight="1" thickBot="1" x14ac:dyDescent="0.35">
      <c r="E55" s="69"/>
      <c r="F55" s="105"/>
      <c r="G55" s="106"/>
      <c r="H55" s="107"/>
      <c r="I55" s="105"/>
      <c r="J55" s="106"/>
      <c r="K55" s="107"/>
      <c r="L55" s="105"/>
      <c r="M55" s="106"/>
      <c r="N55" s="107"/>
      <c r="O55" s="60"/>
    </row>
    <row r="56" spans="5:15" s="61" customFormat="1" ht="14.1" customHeight="1" x14ac:dyDescent="0.3">
      <c r="E56" s="55"/>
      <c r="F56" s="111" t="s">
        <v>129</v>
      </c>
      <c r="G56" s="112"/>
      <c r="H56" s="113"/>
      <c r="I56" s="111" t="s">
        <v>129</v>
      </c>
      <c r="J56" s="112"/>
      <c r="K56" s="113"/>
      <c r="L56" s="111" t="s">
        <v>129</v>
      </c>
      <c r="M56" s="112"/>
      <c r="N56" s="113"/>
      <c r="O56" s="60"/>
    </row>
    <row r="57" spans="5:15" s="71" customFormat="1" ht="14.1" customHeight="1" x14ac:dyDescent="0.3">
      <c r="E57" s="59" t="s">
        <v>134</v>
      </c>
      <c r="F57" s="108" t="s">
        <v>33</v>
      </c>
      <c r="G57" s="109"/>
      <c r="H57" s="110"/>
      <c r="I57" s="108" t="s">
        <v>33</v>
      </c>
      <c r="J57" s="109"/>
      <c r="K57" s="110"/>
      <c r="L57" s="108" t="s">
        <v>33</v>
      </c>
      <c r="M57" s="109"/>
      <c r="N57" s="110"/>
      <c r="O57" s="70"/>
    </row>
    <row r="58" spans="5:15" s="71" customFormat="1" ht="14.1" customHeight="1" x14ac:dyDescent="0.3">
      <c r="E58" s="59"/>
      <c r="F58" s="102" t="s">
        <v>33</v>
      </c>
      <c r="G58" s="103"/>
      <c r="H58" s="104"/>
      <c r="I58" s="102" t="s">
        <v>33</v>
      </c>
      <c r="J58" s="103"/>
      <c r="K58" s="104"/>
      <c r="L58" s="102" t="s">
        <v>33</v>
      </c>
      <c r="M58" s="103"/>
      <c r="N58" s="104"/>
      <c r="O58" s="70"/>
    </row>
    <row r="59" spans="5:15" s="61" customFormat="1" ht="14.1" customHeight="1" x14ac:dyDescent="0.3">
      <c r="E59" s="63"/>
      <c r="F59" s="102" t="s">
        <v>33</v>
      </c>
      <c r="G59" s="103"/>
      <c r="H59" s="104"/>
      <c r="I59" s="102" t="s">
        <v>33</v>
      </c>
      <c r="J59" s="103"/>
      <c r="K59" s="104"/>
      <c r="L59" s="102" t="s">
        <v>33</v>
      </c>
      <c r="M59" s="103"/>
      <c r="N59" s="104"/>
      <c r="O59" s="60"/>
    </row>
    <row r="60" spans="5:15" s="37" customFormat="1" ht="14.1" customHeight="1" x14ac:dyDescent="0.25">
      <c r="E60" s="63"/>
      <c r="F60" s="64"/>
      <c r="G60" s="65" t="s">
        <v>116</v>
      </c>
      <c r="H60" s="66" t="str">
        <f>MID(F60,3,2)</f>
        <v/>
      </c>
      <c r="I60" s="64"/>
      <c r="J60" s="65" t="s">
        <v>116</v>
      </c>
      <c r="K60" s="66" t="str">
        <f>MID(I60,3,2)</f>
        <v/>
      </c>
      <c r="L60" s="64"/>
      <c r="M60" s="65" t="s">
        <v>116</v>
      </c>
      <c r="N60" s="66" t="str">
        <f>MID(L60,3,2)</f>
        <v/>
      </c>
      <c r="O60" s="74"/>
    </row>
    <row r="61" spans="5:15" s="37" customFormat="1" ht="14.1" customHeight="1" x14ac:dyDescent="0.25">
      <c r="E61" s="63"/>
      <c r="F61" s="102" t="s">
        <v>33</v>
      </c>
      <c r="G61" s="103"/>
      <c r="H61" s="104"/>
      <c r="I61" s="102" t="s">
        <v>33</v>
      </c>
      <c r="J61" s="103"/>
      <c r="K61" s="104"/>
      <c r="L61" s="102" t="s">
        <v>33</v>
      </c>
      <c r="M61" s="103"/>
      <c r="N61" s="104"/>
      <c r="O61" s="74"/>
    </row>
    <row r="62" spans="5:15" s="37" customFormat="1" ht="14.1" customHeight="1" x14ac:dyDescent="0.25">
      <c r="E62" s="63"/>
      <c r="F62" s="102" t="s">
        <v>33</v>
      </c>
      <c r="G62" s="103"/>
      <c r="H62" s="104"/>
      <c r="I62" s="102" t="s">
        <v>33</v>
      </c>
      <c r="J62" s="103"/>
      <c r="K62" s="104"/>
      <c r="L62" s="102" t="s">
        <v>33</v>
      </c>
      <c r="M62" s="103"/>
      <c r="N62" s="104"/>
      <c r="O62" s="74"/>
    </row>
    <row r="63" spans="5:15" s="37" customFormat="1" ht="14.1" customHeight="1" thickBot="1" x14ac:dyDescent="0.3">
      <c r="E63" s="69"/>
      <c r="F63" s="105"/>
      <c r="G63" s="106"/>
      <c r="H63" s="107"/>
      <c r="I63" s="105"/>
      <c r="J63" s="106"/>
      <c r="K63" s="107"/>
      <c r="L63" s="105"/>
      <c r="M63" s="106"/>
      <c r="N63" s="107"/>
      <c r="O63" s="74"/>
    </row>
    <row r="64" spans="5:15" s="37" customFormat="1" ht="14.1" customHeight="1" x14ac:dyDescent="0.25">
      <c r="E64" s="55"/>
      <c r="F64" s="111" t="s">
        <v>129</v>
      </c>
      <c r="G64" s="112"/>
      <c r="H64" s="113"/>
      <c r="I64" s="111" t="s">
        <v>129</v>
      </c>
      <c r="J64" s="112"/>
      <c r="K64" s="113"/>
      <c r="L64" s="111" t="s">
        <v>129</v>
      </c>
      <c r="M64" s="112"/>
      <c r="N64" s="113"/>
      <c r="O64" s="74"/>
    </row>
    <row r="65" spans="5:15" s="37" customFormat="1" ht="14.1" customHeight="1" x14ac:dyDescent="0.25">
      <c r="E65" s="59" t="s">
        <v>135</v>
      </c>
      <c r="F65" s="108" t="s">
        <v>33</v>
      </c>
      <c r="G65" s="109"/>
      <c r="H65" s="110"/>
      <c r="I65" s="108" t="s">
        <v>33</v>
      </c>
      <c r="J65" s="109"/>
      <c r="K65" s="110"/>
      <c r="L65" s="108" t="s">
        <v>33</v>
      </c>
      <c r="M65" s="109"/>
      <c r="N65" s="110"/>
      <c r="O65" s="74"/>
    </row>
    <row r="66" spans="5:15" s="37" customFormat="1" ht="14.1" customHeight="1" x14ac:dyDescent="0.25">
      <c r="E66" s="59"/>
      <c r="F66" s="102" t="s">
        <v>33</v>
      </c>
      <c r="G66" s="103"/>
      <c r="H66" s="104"/>
      <c r="I66" s="102" t="s">
        <v>33</v>
      </c>
      <c r="J66" s="103"/>
      <c r="K66" s="104"/>
      <c r="L66" s="102" t="s">
        <v>33</v>
      </c>
      <c r="M66" s="103"/>
      <c r="N66" s="104"/>
      <c r="O66" s="74"/>
    </row>
    <row r="67" spans="5:15" s="37" customFormat="1" ht="14.1" customHeight="1" x14ac:dyDescent="0.25">
      <c r="E67" s="63"/>
      <c r="F67" s="102" t="s">
        <v>33</v>
      </c>
      <c r="G67" s="103"/>
      <c r="H67" s="104"/>
      <c r="I67" s="102" t="s">
        <v>33</v>
      </c>
      <c r="J67" s="103"/>
      <c r="K67" s="104"/>
      <c r="L67" s="102" t="s">
        <v>33</v>
      </c>
      <c r="M67" s="103"/>
      <c r="N67" s="104"/>
      <c r="O67" s="74"/>
    </row>
    <row r="68" spans="5:15" s="37" customFormat="1" ht="14.1" customHeight="1" x14ac:dyDescent="0.25">
      <c r="E68" s="73"/>
      <c r="F68" s="64"/>
      <c r="G68" s="65" t="s">
        <v>116</v>
      </c>
      <c r="H68" s="66" t="str">
        <f>MID(F68,3,2)</f>
        <v/>
      </c>
      <c r="I68" s="64"/>
      <c r="J68" s="65" t="s">
        <v>116</v>
      </c>
      <c r="K68" s="66" t="str">
        <f>MID(I68,3,2)</f>
        <v/>
      </c>
      <c r="L68" s="64"/>
      <c r="M68" s="65" t="s">
        <v>116</v>
      </c>
      <c r="N68" s="66" t="str">
        <f>MID(L68,3,2)</f>
        <v/>
      </c>
      <c r="O68" s="74"/>
    </row>
    <row r="69" spans="5:15" s="37" customFormat="1" ht="14.1" customHeight="1" x14ac:dyDescent="0.25">
      <c r="E69" s="63"/>
      <c r="F69" s="102" t="s">
        <v>33</v>
      </c>
      <c r="G69" s="103"/>
      <c r="H69" s="104"/>
      <c r="I69" s="102" t="s">
        <v>33</v>
      </c>
      <c r="J69" s="103"/>
      <c r="K69" s="104"/>
      <c r="L69" s="102" t="s">
        <v>33</v>
      </c>
      <c r="M69" s="103"/>
      <c r="N69" s="104"/>
      <c r="O69" s="74"/>
    </row>
    <row r="70" spans="5:15" s="37" customFormat="1" ht="14.1" customHeight="1" x14ac:dyDescent="0.25">
      <c r="E70" s="63"/>
      <c r="F70" s="102" t="s">
        <v>33</v>
      </c>
      <c r="G70" s="103"/>
      <c r="H70" s="104"/>
      <c r="I70" s="102" t="s">
        <v>33</v>
      </c>
      <c r="J70" s="103"/>
      <c r="K70" s="104"/>
      <c r="L70" s="102" t="s">
        <v>33</v>
      </c>
      <c r="M70" s="103"/>
      <c r="N70" s="104"/>
      <c r="O70" s="74"/>
    </row>
    <row r="71" spans="5:15" s="37" customFormat="1" ht="14.1" customHeight="1" thickBot="1" x14ac:dyDescent="0.3">
      <c r="E71" s="69"/>
      <c r="F71" s="105"/>
      <c r="G71" s="106"/>
      <c r="H71" s="107"/>
      <c r="I71" s="105"/>
      <c r="J71" s="106"/>
      <c r="K71" s="107"/>
      <c r="L71" s="105"/>
      <c r="M71" s="106"/>
      <c r="N71" s="107"/>
      <c r="O71" s="74"/>
    </row>
    <row r="72" spans="5:15" s="37" customFormat="1" ht="15" customHeight="1" x14ac:dyDescent="0.25">
      <c r="E72" s="75" t="s">
        <v>136</v>
      </c>
      <c r="F72" s="76"/>
      <c r="G72" s="76"/>
      <c r="H72" s="77"/>
      <c r="I72" s="90" t="s">
        <v>137</v>
      </c>
      <c r="J72" s="91"/>
      <c r="K72" s="92"/>
      <c r="L72" s="90" t="s">
        <v>138</v>
      </c>
      <c r="M72" s="91"/>
      <c r="N72" s="92"/>
      <c r="O72" s="74"/>
    </row>
    <row r="73" spans="5:15" s="37" customFormat="1" ht="18.75" customHeight="1" x14ac:dyDescent="0.25">
      <c r="E73" s="93" t="s">
        <v>139</v>
      </c>
      <c r="F73" s="94"/>
      <c r="G73" s="94"/>
      <c r="H73" s="78"/>
      <c r="I73" s="95"/>
      <c r="J73" s="96"/>
      <c r="K73" s="97"/>
      <c r="L73" s="101" t="str">
        <f>N6</f>
        <v>ČASLAV MIHAJLOPVIĆ</v>
      </c>
      <c r="M73" s="96"/>
      <c r="N73" s="97"/>
      <c r="O73" s="74"/>
    </row>
    <row r="74" spans="5:15" s="37" customFormat="1" ht="10.5" customHeight="1" thickBot="1" x14ac:dyDescent="0.3">
      <c r="E74" s="79"/>
      <c r="F74" s="80"/>
      <c r="G74" s="80"/>
      <c r="H74" s="81"/>
      <c r="I74" s="98"/>
      <c r="J74" s="99"/>
      <c r="K74" s="100"/>
      <c r="L74" s="98"/>
      <c r="M74" s="99"/>
      <c r="N74" s="100"/>
      <c r="O74" s="74"/>
    </row>
  </sheetData>
  <mergeCells count="181">
    <mergeCell ref="F8:H8"/>
    <mergeCell ref="I8:K8"/>
    <mergeCell ref="L8:N8"/>
    <mergeCell ref="F9:H9"/>
    <mergeCell ref="I9:K9"/>
    <mergeCell ref="L9:N9"/>
    <mergeCell ref="E2:I3"/>
    <mergeCell ref="J2:L2"/>
    <mergeCell ref="J3:L4"/>
    <mergeCell ref="G6:H6"/>
    <mergeCell ref="I6:J6"/>
    <mergeCell ref="F7:H7"/>
    <mergeCell ref="I7:K7"/>
    <mergeCell ref="L7:N7"/>
    <mergeCell ref="F13:H13"/>
    <mergeCell ref="I13:K13"/>
    <mergeCell ref="L13:N13"/>
    <mergeCell ref="F14:H14"/>
    <mergeCell ref="I14:K14"/>
    <mergeCell ref="L14:N14"/>
    <mergeCell ref="F10:H10"/>
    <mergeCell ref="I10:K10"/>
    <mergeCell ref="L10:N10"/>
    <mergeCell ref="F11:H11"/>
    <mergeCell ref="I11:K11"/>
    <mergeCell ref="L11:N11"/>
    <mergeCell ref="F17:H17"/>
    <mergeCell ref="I17:K17"/>
    <mergeCell ref="L17:N17"/>
    <mergeCell ref="F18:H18"/>
    <mergeCell ref="I18:K18"/>
    <mergeCell ref="L18:N18"/>
    <mergeCell ref="F15:H15"/>
    <mergeCell ref="I15:K15"/>
    <mergeCell ref="L15:N15"/>
    <mergeCell ref="F16:H16"/>
    <mergeCell ref="I16:K16"/>
    <mergeCell ref="L16:N16"/>
    <mergeCell ref="F22:H22"/>
    <mergeCell ref="I22:K22"/>
    <mergeCell ref="L22:N22"/>
    <mergeCell ref="F23:H23"/>
    <mergeCell ref="I23:K23"/>
    <mergeCell ref="L23:N23"/>
    <mergeCell ref="F19:H19"/>
    <mergeCell ref="I19:K19"/>
    <mergeCell ref="L19:N19"/>
    <mergeCell ref="F21:H21"/>
    <mergeCell ref="I21:K21"/>
    <mergeCell ref="L21:N21"/>
    <mergeCell ref="F26:H26"/>
    <mergeCell ref="I26:K26"/>
    <mergeCell ref="L26:N26"/>
    <mergeCell ref="F27:H27"/>
    <mergeCell ref="I27:K27"/>
    <mergeCell ref="L27:N27"/>
    <mergeCell ref="F24:H24"/>
    <mergeCell ref="I24:K24"/>
    <mergeCell ref="L24:N24"/>
    <mergeCell ref="F25:H25"/>
    <mergeCell ref="I25:K25"/>
    <mergeCell ref="L25:N25"/>
    <mergeCell ref="F31:H31"/>
    <mergeCell ref="I31:K31"/>
    <mergeCell ref="L31:N31"/>
    <mergeCell ref="F32:H32"/>
    <mergeCell ref="I32:K32"/>
    <mergeCell ref="L32:N32"/>
    <mergeCell ref="F29:H29"/>
    <mergeCell ref="I29:K29"/>
    <mergeCell ref="L29:N29"/>
    <mergeCell ref="F30:H30"/>
    <mergeCell ref="I30:K30"/>
    <mergeCell ref="L30:N30"/>
    <mergeCell ref="F35:H35"/>
    <mergeCell ref="I35:K35"/>
    <mergeCell ref="L35:N35"/>
    <mergeCell ref="F37:H37"/>
    <mergeCell ref="I37:K37"/>
    <mergeCell ref="L37:N37"/>
    <mergeCell ref="F33:H33"/>
    <mergeCell ref="I33:K33"/>
    <mergeCell ref="L33:N33"/>
    <mergeCell ref="F34:H34"/>
    <mergeCell ref="I34:K34"/>
    <mergeCell ref="L34:N34"/>
    <mergeCell ref="F40:H40"/>
    <mergeCell ref="I40:K40"/>
    <mergeCell ref="L40:N40"/>
    <mergeCell ref="F41:H41"/>
    <mergeCell ref="I41:K41"/>
    <mergeCell ref="L41:N41"/>
    <mergeCell ref="F38:H38"/>
    <mergeCell ref="I38:K38"/>
    <mergeCell ref="L38:N38"/>
    <mergeCell ref="F39:H39"/>
    <mergeCell ref="I39:K39"/>
    <mergeCell ref="L39:N39"/>
    <mergeCell ref="F45:H45"/>
    <mergeCell ref="I45:K45"/>
    <mergeCell ref="L45:N45"/>
    <mergeCell ref="F46:H46"/>
    <mergeCell ref="I46:K46"/>
    <mergeCell ref="L46:N46"/>
    <mergeCell ref="F42:H42"/>
    <mergeCell ref="I42:K42"/>
    <mergeCell ref="L42:N42"/>
    <mergeCell ref="F43:H43"/>
    <mergeCell ref="I43:K43"/>
    <mergeCell ref="L43:N43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  <mergeCell ref="I48:K48"/>
    <mergeCell ref="L48:N48"/>
    <mergeCell ref="F54:H54"/>
    <mergeCell ref="I54:K54"/>
    <mergeCell ref="L54:N54"/>
    <mergeCell ref="F55:H55"/>
    <mergeCell ref="I55:K55"/>
    <mergeCell ref="L55:N55"/>
    <mergeCell ref="F51:H51"/>
    <mergeCell ref="I51:K51"/>
    <mergeCell ref="L51:N51"/>
    <mergeCell ref="F53:H53"/>
    <mergeCell ref="I53:K53"/>
    <mergeCell ref="L53:N53"/>
    <mergeCell ref="F58:H58"/>
    <mergeCell ref="I58:K58"/>
    <mergeCell ref="L58:N58"/>
    <mergeCell ref="F59:H59"/>
    <mergeCell ref="I59:K59"/>
    <mergeCell ref="L59:N59"/>
    <mergeCell ref="F56:H56"/>
    <mergeCell ref="I56:K56"/>
    <mergeCell ref="L56:N56"/>
    <mergeCell ref="F57:H57"/>
    <mergeCell ref="I57:K57"/>
    <mergeCell ref="L57:N57"/>
    <mergeCell ref="F63:H63"/>
    <mergeCell ref="I63:K63"/>
    <mergeCell ref="L63:N63"/>
    <mergeCell ref="F64:H64"/>
    <mergeCell ref="I64:K64"/>
    <mergeCell ref="L64:N64"/>
    <mergeCell ref="F61:H61"/>
    <mergeCell ref="I61:K61"/>
    <mergeCell ref="L61:N61"/>
    <mergeCell ref="F62:H62"/>
    <mergeCell ref="I62:K62"/>
    <mergeCell ref="L62:N62"/>
    <mergeCell ref="F67:H67"/>
    <mergeCell ref="I67:K67"/>
    <mergeCell ref="L67:N67"/>
    <mergeCell ref="F69:H69"/>
    <mergeCell ref="I69:K69"/>
    <mergeCell ref="L69:N69"/>
    <mergeCell ref="F65:H65"/>
    <mergeCell ref="I65:K65"/>
    <mergeCell ref="L65:N65"/>
    <mergeCell ref="F66:H66"/>
    <mergeCell ref="I66:K66"/>
    <mergeCell ref="L66:N66"/>
    <mergeCell ref="I72:K72"/>
    <mergeCell ref="L72:N72"/>
    <mergeCell ref="E73:G73"/>
    <mergeCell ref="I73:K74"/>
    <mergeCell ref="L73:N74"/>
    <mergeCell ref="F70:H70"/>
    <mergeCell ref="I70:K70"/>
    <mergeCell ref="L70:N70"/>
    <mergeCell ref="F71:H71"/>
    <mergeCell ref="I71:K71"/>
    <mergeCell ref="L71:N71"/>
  </mergeCells>
  <conditionalFormatting sqref="F9:H15">
    <cfRule type="expression" dxfId="71" priority="72">
      <formula>$R$10</formula>
    </cfRule>
  </conditionalFormatting>
  <conditionalFormatting sqref="F12 H12">
    <cfRule type="expression" dxfId="70" priority="71">
      <formula>$R$10</formula>
    </cfRule>
  </conditionalFormatting>
  <conditionalFormatting sqref="F12">
    <cfRule type="expression" dxfId="69" priority="70">
      <formula>$R$10</formula>
    </cfRule>
  </conditionalFormatting>
  <conditionalFormatting sqref="I9:K15">
    <cfRule type="expression" dxfId="68" priority="69">
      <formula>$S$10</formula>
    </cfRule>
  </conditionalFormatting>
  <conditionalFormatting sqref="I12 K12">
    <cfRule type="expression" dxfId="67" priority="68">
      <formula>$S$10</formula>
    </cfRule>
  </conditionalFormatting>
  <conditionalFormatting sqref="I12">
    <cfRule type="expression" dxfId="66" priority="67">
      <formula>$S$10</formula>
    </cfRule>
  </conditionalFormatting>
  <conditionalFormatting sqref="L9:N15">
    <cfRule type="expression" dxfId="65" priority="66">
      <formula>$T$10</formula>
    </cfRule>
  </conditionalFormatting>
  <conditionalFormatting sqref="L12 N12">
    <cfRule type="expression" dxfId="64" priority="65">
      <formula>$T$10</formula>
    </cfRule>
  </conditionalFormatting>
  <conditionalFormatting sqref="L12">
    <cfRule type="expression" dxfId="63" priority="64">
      <formula>$T$10</formula>
    </cfRule>
  </conditionalFormatting>
  <conditionalFormatting sqref="F17:H23">
    <cfRule type="expression" dxfId="62" priority="63">
      <formula>$R$11</formula>
    </cfRule>
  </conditionalFormatting>
  <conditionalFormatting sqref="F20 H20">
    <cfRule type="expression" dxfId="61" priority="62">
      <formula>$R$11</formula>
    </cfRule>
  </conditionalFormatting>
  <conditionalFormatting sqref="F20">
    <cfRule type="expression" dxfId="60" priority="61">
      <formula>$R$11</formula>
    </cfRule>
  </conditionalFormatting>
  <conditionalFormatting sqref="I17:K23">
    <cfRule type="expression" dxfId="59" priority="60">
      <formula>$S$11</formula>
    </cfRule>
  </conditionalFormatting>
  <conditionalFormatting sqref="I20 K20">
    <cfRule type="expression" dxfId="58" priority="59">
      <formula>$S$11</formula>
    </cfRule>
  </conditionalFormatting>
  <conditionalFormatting sqref="I20">
    <cfRule type="expression" dxfId="57" priority="58">
      <formula>$S$11</formula>
    </cfRule>
  </conditionalFormatting>
  <conditionalFormatting sqref="L17:N23">
    <cfRule type="expression" dxfId="56" priority="57">
      <formula>$T$11</formula>
    </cfRule>
  </conditionalFormatting>
  <conditionalFormatting sqref="L20 N20">
    <cfRule type="expression" dxfId="55" priority="56">
      <formula>$T$11</formula>
    </cfRule>
  </conditionalFormatting>
  <conditionalFormatting sqref="L20">
    <cfRule type="expression" dxfId="54" priority="55">
      <formula>$T$11</formula>
    </cfRule>
  </conditionalFormatting>
  <conditionalFormatting sqref="F25:H31">
    <cfRule type="expression" dxfId="53" priority="54">
      <formula>$R$12</formula>
    </cfRule>
  </conditionalFormatting>
  <conditionalFormatting sqref="F28 H28">
    <cfRule type="expression" dxfId="52" priority="53">
      <formula>$R$12</formula>
    </cfRule>
  </conditionalFormatting>
  <conditionalFormatting sqref="F28">
    <cfRule type="expression" dxfId="51" priority="52">
      <formula>$R$12</formula>
    </cfRule>
  </conditionalFormatting>
  <conditionalFormatting sqref="I25:K31">
    <cfRule type="expression" dxfId="50" priority="51">
      <formula>$S$12</formula>
    </cfRule>
  </conditionalFormatting>
  <conditionalFormatting sqref="I28 K28">
    <cfRule type="expression" dxfId="49" priority="50">
      <formula>$S$12</formula>
    </cfRule>
  </conditionalFormatting>
  <conditionalFormatting sqref="I28">
    <cfRule type="expression" dxfId="48" priority="49">
      <formula>$S$12</formula>
    </cfRule>
  </conditionalFormatting>
  <conditionalFormatting sqref="L25:N31">
    <cfRule type="expression" dxfId="47" priority="48">
      <formula>$T$12</formula>
    </cfRule>
  </conditionalFormatting>
  <conditionalFormatting sqref="L28 N28">
    <cfRule type="expression" dxfId="46" priority="47">
      <formula>$T$12</formula>
    </cfRule>
  </conditionalFormatting>
  <conditionalFormatting sqref="L28">
    <cfRule type="expression" dxfId="45" priority="46">
      <formula>$T$12</formula>
    </cfRule>
  </conditionalFormatting>
  <conditionalFormatting sqref="F33:H39">
    <cfRule type="expression" dxfId="44" priority="45">
      <formula>$R$13</formula>
    </cfRule>
  </conditionalFormatting>
  <conditionalFormatting sqref="F36 H36">
    <cfRule type="expression" dxfId="43" priority="44">
      <formula>$R$13</formula>
    </cfRule>
  </conditionalFormatting>
  <conditionalFormatting sqref="F36">
    <cfRule type="expression" dxfId="42" priority="43">
      <formula>$R$13</formula>
    </cfRule>
  </conditionalFormatting>
  <conditionalFormatting sqref="I33:K39">
    <cfRule type="expression" dxfId="41" priority="42">
      <formula>$S$13</formula>
    </cfRule>
  </conditionalFormatting>
  <conditionalFormatting sqref="I36 K36">
    <cfRule type="expression" dxfId="40" priority="41">
      <formula>$S$13</formula>
    </cfRule>
  </conditionalFormatting>
  <conditionalFormatting sqref="I36">
    <cfRule type="expression" dxfId="39" priority="40">
      <formula>$S$13</formula>
    </cfRule>
  </conditionalFormatting>
  <conditionalFormatting sqref="L33:N39">
    <cfRule type="expression" dxfId="38" priority="39">
      <formula>$T$13</formula>
    </cfRule>
  </conditionalFormatting>
  <conditionalFormatting sqref="L36 N36">
    <cfRule type="expression" dxfId="37" priority="38">
      <formula>$T$13</formula>
    </cfRule>
  </conditionalFormatting>
  <conditionalFormatting sqref="L36">
    <cfRule type="expression" dxfId="36" priority="37">
      <formula>$T$13</formula>
    </cfRule>
  </conditionalFormatting>
  <conditionalFormatting sqref="F41:H47">
    <cfRule type="expression" dxfId="35" priority="36">
      <formula>$R$14</formula>
    </cfRule>
  </conditionalFormatting>
  <conditionalFormatting sqref="F44 H44">
    <cfRule type="expression" dxfId="34" priority="35">
      <formula>$R$14</formula>
    </cfRule>
  </conditionalFormatting>
  <conditionalFormatting sqref="F44">
    <cfRule type="expression" dxfId="33" priority="34">
      <formula>$R$14</formula>
    </cfRule>
  </conditionalFormatting>
  <conditionalFormatting sqref="I41:K47">
    <cfRule type="expression" dxfId="32" priority="33">
      <formula>$S$14</formula>
    </cfRule>
  </conditionalFormatting>
  <conditionalFormatting sqref="I44 K44">
    <cfRule type="expression" dxfId="31" priority="32">
      <formula>$S$14</formula>
    </cfRule>
  </conditionalFormatting>
  <conditionalFormatting sqref="I44">
    <cfRule type="expression" dxfId="30" priority="31">
      <formula>$S$14</formula>
    </cfRule>
  </conditionalFormatting>
  <conditionalFormatting sqref="L41:N47">
    <cfRule type="expression" dxfId="29" priority="30">
      <formula>$T$14</formula>
    </cfRule>
  </conditionalFormatting>
  <conditionalFormatting sqref="L44 N44">
    <cfRule type="expression" dxfId="28" priority="29">
      <formula>$T$14</formula>
    </cfRule>
  </conditionalFormatting>
  <conditionalFormatting sqref="L44">
    <cfRule type="expression" dxfId="27" priority="28">
      <formula>$T$14</formula>
    </cfRule>
  </conditionalFormatting>
  <conditionalFormatting sqref="F49:H55">
    <cfRule type="expression" dxfId="26" priority="27">
      <formula>$R$15</formula>
    </cfRule>
  </conditionalFormatting>
  <conditionalFormatting sqref="F52 H52">
    <cfRule type="expression" dxfId="25" priority="26">
      <formula>$R$15</formula>
    </cfRule>
  </conditionalFormatting>
  <conditionalFormatting sqref="F52">
    <cfRule type="expression" dxfId="24" priority="25">
      <formula>$R$15</formula>
    </cfRule>
  </conditionalFormatting>
  <conditionalFormatting sqref="I49:K55">
    <cfRule type="expression" dxfId="23" priority="24">
      <formula>$S$15</formula>
    </cfRule>
  </conditionalFormatting>
  <conditionalFormatting sqref="I52 K52">
    <cfRule type="expression" dxfId="22" priority="23">
      <formula>$S$15</formula>
    </cfRule>
  </conditionalFormatting>
  <conditionalFormatting sqref="I52">
    <cfRule type="expression" dxfId="21" priority="22">
      <formula>$S$15</formula>
    </cfRule>
  </conditionalFormatting>
  <conditionalFormatting sqref="L49:N55">
    <cfRule type="expression" dxfId="20" priority="21">
      <formula>$T$15</formula>
    </cfRule>
  </conditionalFormatting>
  <conditionalFormatting sqref="L52 N52">
    <cfRule type="expression" dxfId="19" priority="20">
      <formula>$T$15</formula>
    </cfRule>
  </conditionalFormatting>
  <conditionalFormatting sqref="L52">
    <cfRule type="expression" dxfId="18" priority="19">
      <formula>$T$15</formula>
    </cfRule>
  </conditionalFormatting>
  <conditionalFormatting sqref="F57:H63">
    <cfRule type="expression" dxfId="17" priority="18">
      <formula>$R$16</formula>
    </cfRule>
  </conditionalFormatting>
  <conditionalFormatting sqref="F60 H60">
    <cfRule type="expression" dxfId="16" priority="17">
      <formula>$R$16</formula>
    </cfRule>
  </conditionalFormatting>
  <conditionalFormatting sqref="F60">
    <cfRule type="expression" dxfId="15" priority="16">
      <formula>$R$16</formula>
    </cfRule>
  </conditionalFormatting>
  <conditionalFormatting sqref="I57:K63">
    <cfRule type="expression" dxfId="14" priority="15">
      <formula>$S$16</formula>
    </cfRule>
  </conditionalFormatting>
  <conditionalFormatting sqref="I60 K60">
    <cfRule type="expression" dxfId="13" priority="14">
      <formula>$S$16</formula>
    </cfRule>
  </conditionalFormatting>
  <conditionalFormatting sqref="I60">
    <cfRule type="expression" dxfId="12" priority="13">
      <formula>$S$16</formula>
    </cfRule>
  </conditionalFormatting>
  <conditionalFormatting sqref="L57:N63">
    <cfRule type="expression" dxfId="11" priority="12">
      <formula>$T$16</formula>
    </cfRule>
  </conditionalFormatting>
  <conditionalFormatting sqref="L60 N60">
    <cfRule type="expression" dxfId="10" priority="11">
      <formula>$T$16</formula>
    </cfRule>
  </conditionalFormatting>
  <conditionalFormatting sqref="L60">
    <cfRule type="expression" dxfId="9" priority="10">
      <formula>$T$16</formula>
    </cfRule>
  </conditionalFormatting>
  <conditionalFormatting sqref="F65:H71">
    <cfRule type="expression" dxfId="8" priority="9">
      <formula>$R$17</formula>
    </cfRule>
  </conditionalFormatting>
  <conditionalFormatting sqref="F68 H68">
    <cfRule type="expression" dxfId="7" priority="8">
      <formula>$R$17</formula>
    </cfRule>
  </conditionalFormatting>
  <conditionalFormatting sqref="F68">
    <cfRule type="expression" dxfId="6" priority="7">
      <formula>$R$17</formula>
    </cfRule>
  </conditionalFormatting>
  <conditionalFormatting sqref="I65:K71">
    <cfRule type="expression" dxfId="5" priority="6">
      <formula>$S$17</formula>
    </cfRule>
  </conditionalFormatting>
  <conditionalFormatting sqref="I68 K68">
    <cfRule type="expression" dxfId="4" priority="5">
      <formula>$S$17</formula>
    </cfRule>
  </conditionalFormatting>
  <conditionalFormatting sqref="I68">
    <cfRule type="expression" dxfId="3" priority="4">
      <formula>$S$17</formula>
    </cfRule>
  </conditionalFormatting>
  <conditionalFormatting sqref="L65:N71">
    <cfRule type="expression" dxfId="2" priority="3">
      <formula>$T$17</formula>
    </cfRule>
  </conditionalFormatting>
  <conditionalFormatting sqref="L68 N68">
    <cfRule type="expression" dxfId="1" priority="2">
      <formula>$T$17</formula>
    </cfRule>
  </conditionalFormatting>
  <conditionalFormatting sqref="L68">
    <cfRule type="expression" dxfId="0" priority="1">
      <formula>$T$17</formula>
    </cfRule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1ba782df-ca2e-4a0f-a903-6cca43cf23da" origin="userSelected">
  <element uid="0cf7a3e7-d409-4b72-a3ba-b0bee02b01f1" value=""/>
</sisl>
</file>

<file path=customXml/itemProps1.xml><?xml version="1.0" encoding="utf-8"?>
<ds:datastoreItem xmlns:ds="http://schemas.openxmlformats.org/officeDocument/2006/customXml" ds:itemID="{C2D5BC8F-7865-4C5D-8444-720D72E6818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Žreb</vt:lpstr>
      <vt:lpstr>Raspored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 Mihajlović-Ilić</dc:creator>
  <cp:lastModifiedBy>Korisnik</cp:lastModifiedBy>
  <dcterms:created xsi:type="dcterms:W3CDTF">2023-06-09T10:25:39Z</dcterms:created>
  <dcterms:modified xsi:type="dcterms:W3CDTF">2023-06-09T10:49:44Z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e41e0ac7-13e4-4260-b855-55c42f1b377c</vt:lpwstr>
  </property>
  <property fmtid="{D5CDD505-2E9C-101B-9397-08002B2CF9AE}" pid="3" name="bjClsUserRVM">
    <vt:lpwstr>[]</vt:lpwstr>
  </property>
  <property fmtid="{D5CDD505-2E9C-101B-9397-08002B2CF9AE}" pid="4" name="bjSaver">
    <vt:lpwstr>ZGn/NV+fwCikj/euSSAYTODrStlLFbnW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policy="1ba782df-ca2e-4a0f-a903-6cca43cf23da" origin="userSelected" xmlns="http://www.boldonj</vt:lpwstr>
  </property>
  <property fmtid="{D5CDD505-2E9C-101B-9397-08002B2CF9AE}" pid="6" name="bjDocumentLabelXML-0">
    <vt:lpwstr>ames.com/2008/01/sie/internal/label"&gt;&lt;element uid="0cf7a3e7-d409-4b72-a3ba-b0bee02b01f1" value="" /&gt;&lt;/sisl&gt;</vt:lpwstr>
  </property>
</Properties>
</file>